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dadjhg\Dep.Operare\Dir.Comerciala\ServEchCom\PMP, Facturare Dezechilibre UR\2015 - 2016 - 2017\Dezech. actualizate pt site - 21.08.2018\"/>
    </mc:Choice>
  </mc:AlternateContent>
  <bookViews>
    <workbookView xWindow="480" yWindow="120" windowWidth="18192" windowHeight="10548"/>
  </bookViews>
  <sheets>
    <sheet name="Decembrie 2015" sheetId="1" r:id="rId1"/>
  </sheets>
  <calcPr calcId="152511"/>
</workbook>
</file>

<file path=xl/calcChain.xml><?xml version="1.0" encoding="utf-8"?>
<calcChain xmlns="http://schemas.openxmlformats.org/spreadsheetml/2006/main">
  <c r="H49" i="1" l="1"/>
  <c r="F49" i="1"/>
  <c r="H48" i="1"/>
  <c r="F48" i="1"/>
  <c r="H47" i="1"/>
  <c r="F47" i="1"/>
  <c r="H46" i="1"/>
  <c r="F46" i="1"/>
  <c r="H45" i="1"/>
  <c r="F45" i="1"/>
  <c r="H44" i="1"/>
  <c r="F44" i="1"/>
  <c r="H43" i="1"/>
  <c r="F43" i="1"/>
  <c r="H42" i="1"/>
  <c r="F42" i="1"/>
  <c r="H41" i="1"/>
  <c r="F41" i="1"/>
  <c r="H40" i="1"/>
  <c r="F40" i="1"/>
  <c r="H39" i="1"/>
  <c r="F39" i="1"/>
  <c r="H38" i="1"/>
  <c r="F38" i="1"/>
  <c r="H37" i="1"/>
  <c r="F37" i="1"/>
  <c r="H36" i="1"/>
  <c r="F36" i="1"/>
  <c r="H35" i="1"/>
  <c r="F35" i="1"/>
  <c r="H34" i="1"/>
  <c r="F34" i="1"/>
  <c r="H33" i="1"/>
  <c r="F33" i="1"/>
  <c r="H32" i="1"/>
  <c r="F32" i="1"/>
  <c r="H31" i="1"/>
  <c r="F31" i="1"/>
  <c r="H30" i="1"/>
  <c r="F30" i="1"/>
  <c r="H29" i="1"/>
  <c r="F29" i="1"/>
  <c r="H28" i="1"/>
  <c r="F28" i="1"/>
  <c r="H27" i="1"/>
  <c r="F27" i="1"/>
  <c r="H26" i="1"/>
  <c r="F26" i="1"/>
  <c r="H25" i="1"/>
  <c r="F25" i="1"/>
  <c r="H24" i="1"/>
  <c r="F24" i="1"/>
  <c r="H23" i="1"/>
  <c r="F23" i="1"/>
  <c r="H22" i="1"/>
  <c r="F22" i="1"/>
  <c r="H21" i="1"/>
  <c r="F21" i="1"/>
  <c r="H20" i="1"/>
  <c r="F20" i="1"/>
  <c r="H19" i="1"/>
  <c r="F19" i="1"/>
  <c r="H18" i="1"/>
  <c r="F18" i="1"/>
  <c r="H17" i="1"/>
  <c r="F17" i="1"/>
  <c r="H16" i="1"/>
  <c r="F16" i="1"/>
  <c r="H15" i="1"/>
  <c r="F15" i="1"/>
  <c r="H14" i="1"/>
  <c r="F14" i="1"/>
  <c r="H13" i="1"/>
  <c r="F13" i="1"/>
  <c r="H12" i="1"/>
  <c r="F12" i="1"/>
  <c r="H11" i="1"/>
  <c r="F11" i="1"/>
  <c r="H10" i="1"/>
  <c r="F10" i="1"/>
</calcChain>
</file>

<file path=xl/sharedStrings.xml><?xml version="1.0" encoding="utf-8"?>
<sst xmlns="http://schemas.openxmlformats.org/spreadsheetml/2006/main" count="131" uniqueCount="58">
  <si>
    <t>SNTGN TRANSGAZ SA Medias</t>
  </si>
  <si>
    <t xml:space="preserve">DEPARTAMENT OPERARE                  </t>
  </si>
  <si>
    <t>DIRECŢIA  COMERCIALĂ</t>
  </si>
  <si>
    <t>SERVICIUL ALOCARI SI BILANTURI GAZE</t>
  </si>
  <si>
    <t>Nr.</t>
  </si>
  <si>
    <t>DIFERENTA</t>
  </si>
  <si>
    <t>Crt.</t>
  </si>
  <si>
    <t>DEFICIT</t>
  </si>
  <si>
    <t>ECHILIBRU</t>
  </si>
  <si>
    <t>EXCEDENT</t>
  </si>
  <si>
    <t>ALPHA METAL</t>
  </si>
  <si>
    <t>X</t>
  </si>
  <si>
    <t>ALPIQ ROMINDUSTRIES SRL</t>
  </si>
  <si>
    <t>x</t>
  </si>
  <si>
    <t>S.C. ARELCO DISTRIBUŢIE SRL Bucureşti</t>
  </si>
  <si>
    <t>S.C. ARMAX S.A. Mediaş</t>
  </si>
  <si>
    <t>SC AXPO ENERGY ROMANIA SA</t>
  </si>
  <si>
    <t>AZOMUREŞ Târgu Mureş</t>
  </si>
  <si>
    <t xml:space="preserve">CIS GAZ Sântana de Mureş </t>
  </si>
  <si>
    <t>COMPLEX ENERGETIC HUNEDOARA SA</t>
  </si>
  <si>
    <t xml:space="preserve">S.C. CONEF GAZ S.R.L. </t>
  </si>
  <si>
    <t>CRISTIRO Bistriţa</t>
  </si>
  <si>
    <t>DESIGN PROIECT Iasi</t>
  </si>
  <si>
    <t>DISTRIGAZ VEST Oradea</t>
  </si>
  <si>
    <t>ELECTROCENTRALE Bucureşti</t>
  </si>
  <si>
    <t>ELECTROCENTRALE Constanta</t>
  </si>
  <si>
    <t>ELECTROCENTRALE Galaţi</t>
  </si>
  <si>
    <t>S.C. ENERGOTERM Tulcea</t>
  </si>
  <si>
    <t>ENERGY GAS PROVIDER</t>
  </si>
  <si>
    <t>E.ON GAZ FURNIZARE Tg. Mures</t>
  </si>
  <si>
    <t>GAZ EST Vaslui</t>
  </si>
  <si>
    <t>S.C. GAZ SUD S.A.</t>
  </si>
  <si>
    <t>GRUP DEZVOLTARE REŢELE Bucureşti</t>
  </si>
  <si>
    <t>INTERGAZ Zimnicea</t>
  </si>
  <si>
    <t>SC MET ROMANIA ENERGY TRADE SRL Bucuresti</t>
  </si>
  <si>
    <t>SC NEXT ENERGY DISTRIBUTION SRL</t>
  </si>
  <si>
    <t xml:space="preserve">NOVA POWER&amp;GAS SRL </t>
  </si>
  <si>
    <t>OMV PETROM GAS Bucureşti</t>
  </si>
  <si>
    <t>OTTO GAZ Otopeni</t>
  </si>
  <si>
    <t>ROMGAZ Mediaş</t>
  </si>
  <si>
    <t>SAINT GOBAIN Călăraşi</t>
  </si>
  <si>
    <t>SC RWE ENERGIE SRL</t>
  </si>
  <si>
    <t>S.C.TERMO CALOR CONFORT Pitesti</t>
  </si>
  <si>
    <t>S.C. TINMAR-IND S.A. Bucureşti</t>
  </si>
  <si>
    <t>WIEE ROMANIA Bucureşti</t>
  </si>
  <si>
    <t>S.C. C-GAZ &amp;ENERGY DISTRIBUTIE SRL</t>
  </si>
  <si>
    <t>contract nr.24/24.09.2015</t>
  </si>
  <si>
    <t>contract nr.23/24.09.2015</t>
  </si>
  <si>
    <t>contract nr.34F/24.09.2015</t>
  </si>
  <si>
    <t>contract nr.33/24.09.2015</t>
  </si>
  <si>
    <t>Utilizatori de  Retea</t>
  </si>
  <si>
    <t>GDF SUEZ ENERGY (TOTAL)</t>
  </si>
  <si>
    <t>PREMIER ENERGY SRL  (TOTAL)</t>
  </si>
  <si>
    <t>Dezechilibru  decembrie 2015 conform ORD.16/2013 ,M.O.NR.43/20.01.2016</t>
  </si>
  <si>
    <t>DIFERENŢA</t>
  </si>
  <si>
    <t>DEFICIT[kWh]</t>
  </si>
  <si>
    <t>ECHILIBRU[kWh]</t>
  </si>
  <si>
    <t>EXCEDENT[kWh]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</si>
</sst>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l_e_i_-;\-* #,##0.00\ _l_e_i_-;_-* &quot;-&quot;??\ _l_e_i_-;_-@_-"/>
    <numFmt numFmtId="164" formatCode="_(* #,##0.00_);_(* \(#,##0.00\);_(* &quot;-&quot;??_);_(@_)"/>
    <numFmt numFmtId="165" formatCode="_(* #,##0.000_);_(* \(#,##0.000\);_(* &quot;-&quot;??_);_(@_)"/>
    <numFmt numFmtId="166" formatCode="#,##0.000"/>
    <numFmt numFmtId="167" formatCode="0.000"/>
  </numFmts>
  <fonts count="2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sz val="10"/>
      <color indexed="8"/>
      <name val="Arial Narrow"/>
      <family val="2"/>
    </font>
    <font>
      <sz val="10"/>
      <color theme="1"/>
      <name val="Arial Narrow"/>
      <family val="2"/>
    </font>
    <font>
      <b/>
      <sz val="10"/>
      <color rgb="FFFF0000"/>
      <name val="Arial Narrow"/>
      <family val="2"/>
    </font>
    <font>
      <b/>
      <sz val="10"/>
      <color theme="1"/>
      <name val="Arial Narrow"/>
      <family val="2"/>
    </font>
    <font>
      <b/>
      <sz val="12"/>
      <name val="Arial Narrow"/>
      <family val="2"/>
    </font>
    <font>
      <b/>
      <sz val="12"/>
      <color theme="1"/>
      <name val="Calibri"/>
      <family val="2"/>
      <charset val="23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5">
    <xf numFmtId="0" fontId="0" fillId="0" borderId="0"/>
    <xf numFmtId="0" fontId="18" fillId="0" borderId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18" fillId="0" borderId="0"/>
    <xf numFmtId="0" fontId="18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7" fillId="3" borderId="0" applyNumberFormat="0" applyBorder="0" applyAlignment="0" applyProtection="0"/>
    <xf numFmtId="0" fontId="11" fillId="6" borderId="4" applyNumberFormat="0" applyAlignment="0" applyProtection="0"/>
    <xf numFmtId="0" fontId="13" fillId="7" borderId="7" applyNumberFormat="0" applyAlignment="0" applyProtection="0"/>
    <xf numFmtId="0" fontId="1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9" fillId="5" borderId="4" applyNumberFormat="0" applyAlignment="0" applyProtection="0"/>
    <xf numFmtId="0" fontId="12" fillId="0" borderId="6" applyNumberFormat="0" applyFill="0" applyAlignment="0" applyProtection="0"/>
    <xf numFmtId="0" fontId="8" fillId="4" borderId="0" applyNumberFormat="0" applyBorder="0" applyAlignment="0" applyProtection="0"/>
    <xf numFmtId="0" fontId="18" fillId="0" borderId="0"/>
    <xf numFmtId="0" fontId="18" fillId="0" borderId="0"/>
    <xf numFmtId="0" fontId="18" fillId="0" borderId="0"/>
    <xf numFmtId="0" fontId="1" fillId="8" borderId="8" applyNumberFormat="0" applyFont="0" applyAlignment="0" applyProtection="0"/>
    <xf numFmtId="0" fontId="10" fillId="6" borderId="5" applyNumberFormat="0" applyAlignment="0" applyProtection="0"/>
    <xf numFmtId="0" fontId="2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4" fillId="0" borderId="0" applyNumberForma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0" fillId="0" borderId="0" xfId="0"/>
    <xf numFmtId="0" fontId="19" fillId="0" borderId="0" xfId="1" applyFont="1"/>
    <xf numFmtId="0" fontId="21" fillId="33" borderId="0" xfId="1" applyFont="1" applyFill="1" applyBorder="1" applyAlignment="1">
      <alignment horizontal="left"/>
    </xf>
    <xf numFmtId="0" fontId="19" fillId="33" borderId="0" xfId="1" applyFont="1" applyFill="1"/>
    <xf numFmtId="0" fontId="20" fillId="33" borderId="0" xfId="1" applyFont="1" applyFill="1" applyBorder="1"/>
    <xf numFmtId="0" fontId="19" fillId="0" borderId="0" xfId="1" applyFont="1" applyFill="1" applyBorder="1"/>
    <xf numFmtId="0" fontId="21" fillId="33" borderId="0" xfId="1" applyFont="1" applyFill="1" applyBorder="1" applyAlignment="1">
      <alignment horizontal="left" vertical="top"/>
    </xf>
    <xf numFmtId="0" fontId="22" fillId="0" borderId="10" xfId="0" applyFont="1" applyBorder="1"/>
    <xf numFmtId="0" fontId="22" fillId="0" borderId="10" xfId="0" applyFont="1" applyBorder="1" applyAlignment="1">
      <alignment horizontal="center"/>
    </xf>
    <xf numFmtId="0" fontId="23" fillId="34" borderId="10" xfId="0" applyFont="1" applyFill="1" applyBorder="1" applyAlignment="1">
      <alignment horizontal="center"/>
    </xf>
    <xf numFmtId="166" fontId="22" fillId="34" borderId="10" xfId="53" applyNumberFormat="1" applyFont="1" applyFill="1" applyBorder="1"/>
    <xf numFmtId="166" fontId="22" fillId="34" borderId="10" xfId="0" applyNumberFormat="1" applyFont="1" applyFill="1" applyBorder="1"/>
    <xf numFmtId="165" fontId="22" fillId="0" borderId="10" xfId="0" applyNumberFormat="1" applyFont="1" applyBorder="1"/>
    <xf numFmtId="165" fontId="22" fillId="0" borderId="10" xfId="53" applyNumberFormat="1" applyFont="1" applyBorder="1" applyAlignment="1">
      <alignment horizontal="center" vertical="center"/>
    </xf>
    <xf numFmtId="165" fontId="22" fillId="0" borderId="10" xfId="53" applyNumberFormat="1" applyFont="1" applyBorder="1" applyAlignment="1">
      <alignment horizontal="left" vertical="center"/>
    </xf>
    <xf numFmtId="0" fontId="25" fillId="0" borderId="0" xfId="1" applyFont="1"/>
    <xf numFmtId="0" fontId="26" fillId="0" borderId="0" xfId="0" applyFont="1"/>
    <xf numFmtId="0" fontId="16" fillId="0" borderId="0" xfId="0" applyFont="1"/>
    <xf numFmtId="0" fontId="24" fillId="0" borderId="14" xfId="0" applyFont="1" applyBorder="1" applyAlignment="1">
      <alignment horizontal="center"/>
    </xf>
    <xf numFmtId="1" fontId="19" fillId="0" borderId="15" xfId="54" applyNumberFormat="1" applyFont="1" applyBorder="1" applyAlignment="1">
      <alignment horizontal="center" vertical="center"/>
    </xf>
    <xf numFmtId="167" fontId="19" fillId="0" borderId="16" xfId="0" applyNumberFormat="1" applyFont="1" applyBorder="1" applyAlignment="1">
      <alignment horizontal="center" vertical="top"/>
    </xf>
    <xf numFmtId="1" fontId="19" fillId="0" borderId="17" xfId="54" applyNumberFormat="1" applyFont="1" applyBorder="1" applyAlignment="1">
      <alignment horizontal="center" vertical="center"/>
    </xf>
    <xf numFmtId="1" fontId="19" fillId="0" borderId="18" xfId="54" applyNumberFormat="1" applyFont="1" applyBorder="1" applyAlignment="1">
      <alignment horizontal="center" vertical="center"/>
    </xf>
    <xf numFmtId="167" fontId="19" fillId="0" borderId="19" xfId="0" applyNumberFormat="1" applyFont="1" applyBorder="1" applyAlignment="1">
      <alignment horizontal="center"/>
    </xf>
    <xf numFmtId="1" fontId="19" fillId="0" borderId="20" xfId="54" applyNumberFormat="1" applyFont="1" applyBorder="1" applyAlignment="1">
      <alignment horizontal="center" vertical="center"/>
    </xf>
    <xf numFmtId="1" fontId="19" fillId="0" borderId="21" xfId="54" applyNumberFormat="1" applyFont="1" applyBorder="1" applyAlignment="1">
      <alignment horizontal="center" vertical="center"/>
    </xf>
    <xf numFmtId="0" fontId="22" fillId="0" borderId="24" xfId="0" applyFont="1" applyBorder="1" applyAlignment="1">
      <alignment horizontal="center"/>
    </xf>
    <xf numFmtId="0" fontId="22" fillId="0" borderId="25" xfId="0" applyFont="1" applyBorder="1" applyAlignment="1">
      <alignment horizontal="center"/>
    </xf>
    <xf numFmtId="0" fontId="22" fillId="0" borderId="26" xfId="0" applyFont="1" applyBorder="1" applyAlignment="1">
      <alignment horizontal="center"/>
    </xf>
    <xf numFmtId="0" fontId="20" fillId="0" borderId="13" xfId="1" applyFont="1" applyFill="1" applyBorder="1" applyAlignment="1"/>
    <xf numFmtId="0" fontId="20" fillId="0" borderId="27" xfId="1" applyFont="1" applyFill="1" applyBorder="1" applyAlignment="1"/>
    <xf numFmtId="0" fontId="20" fillId="0" borderId="22" xfId="1" applyFont="1" applyFill="1" applyBorder="1" applyAlignment="1">
      <alignment horizontal="center"/>
    </xf>
    <xf numFmtId="0" fontId="20" fillId="0" borderId="23" xfId="1" applyFont="1" applyFill="1" applyBorder="1" applyAlignment="1">
      <alignment horizontal="center"/>
    </xf>
    <xf numFmtId="0" fontId="19" fillId="0" borderId="15" xfId="1" applyFont="1" applyFill="1" applyBorder="1"/>
    <xf numFmtId="0" fontId="22" fillId="0" borderId="16" xfId="0" applyFont="1" applyBorder="1" applyAlignment="1">
      <alignment horizontal="center"/>
    </xf>
    <xf numFmtId="0" fontId="23" fillId="34" borderId="16" xfId="0" applyFont="1" applyFill="1" applyBorder="1" applyAlignment="1">
      <alignment horizontal="center"/>
    </xf>
    <xf numFmtId="0" fontId="19" fillId="0" borderId="28" xfId="1" applyFont="1" applyFill="1" applyBorder="1"/>
    <xf numFmtId="0" fontId="19" fillId="34" borderId="28" xfId="1" applyFont="1" applyFill="1" applyBorder="1"/>
    <xf numFmtId="0" fontId="19" fillId="0" borderId="28" xfId="0" applyFont="1" applyBorder="1"/>
    <xf numFmtId="0" fontId="19" fillId="0" borderId="24" xfId="1" applyFont="1" applyFill="1" applyBorder="1"/>
    <xf numFmtId="0" fontId="22" fillId="0" borderId="25" xfId="0" applyFont="1" applyBorder="1"/>
    <xf numFmtId="1" fontId="19" fillId="0" borderId="29" xfId="54" applyNumberFormat="1" applyFont="1" applyBorder="1" applyAlignment="1">
      <alignment horizontal="center" vertical="center"/>
    </xf>
    <xf numFmtId="167" fontId="19" fillId="0" borderId="30" xfId="0" applyNumberFormat="1" applyFont="1" applyBorder="1" applyAlignment="1">
      <alignment horizontal="center"/>
    </xf>
    <xf numFmtId="1" fontId="19" fillId="0" borderId="31" xfId="54" applyNumberFormat="1" applyFont="1" applyBorder="1" applyAlignment="1">
      <alignment horizontal="center" vertical="center"/>
    </xf>
    <xf numFmtId="0" fontId="19" fillId="34" borderId="32" xfId="1" applyFont="1" applyFill="1" applyBorder="1" applyAlignment="1">
      <alignment horizontal="right"/>
    </xf>
    <xf numFmtId="0" fontId="19" fillId="34" borderId="33" xfId="1" applyFont="1" applyFill="1" applyBorder="1" applyAlignment="1">
      <alignment horizontal="right"/>
    </xf>
    <xf numFmtId="0" fontId="19" fillId="34" borderId="33" xfId="1" applyFont="1" applyFill="1" applyBorder="1"/>
    <xf numFmtId="0" fontId="19" fillId="0" borderId="33" xfId="0" applyFont="1" applyBorder="1"/>
    <xf numFmtId="0" fontId="19" fillId="34" borderId="34" xfId="1" applyFont="1" applyFill="1" applyBorder="1" applyAlignment="1">
      <alignment horizontal="right"/>
    </xf>
    <xf numFmtId="0" fontId="24" fillId="0" borderId="15" xfId="0" applyFont="1" applyBorder="1" applyAlignment="1">
      <alignment horizontal="center"/>
    </xf>
    <xf numFmtId="0" fontId="24" fillId="0" borderId="16" xfId="0" applyFont="1" applyBorder="1" applyAlignment="1">
      <alignment horizontal="center"/>
    </xf>
    <xf numFmtId="0" fontId="24" fillId="0" borderId="17" xfId="0" applyFont="1" applyBorder="1" applyAlignment="1">
      <alignment horizontal="center"/>
    </xf>
    <xf numFmtId="0" fontId="24" fillId="0" borderId="11" xfId="0" applyFont="1" applyBorder="1" applyAlignment="1">
      <alignment horizontal="center"/>
    </xf>
    <xf numFmtId="0" fontId="24" fillId="0" borderId="12" xfId="0" applyFont="1" applyBorder="1" applyAlignment="1">
      <alignment horizontal="center"/>
    </xf>
    <xf numFmtId="0" fontId="24" fillId="0" borderId="13" xfId="0" applyFont="1" applyBorder="1" applyAlignment="1">
      <alignment horizontal="center"/>
    </xf>
    <xf numFmtId="166" fontId="19" fillId="0" borderId="20" xfId="54" applyNumberFormat="1" applyFont="1" applyBorder="1" applyAlignment="1">
      <alignment horizontal="center" vertical="center"/>
    </xf>
    <xf numFmtId="165" fontId="22" fillId="0" borderId="16" xfId="53" applyNumberFormat="1" applyFont="1" applyBorder="1" applyAlignment="1">
      <alignment horizontal="left" vertical="center"/>
    </xf>
    <xf numFmtId="165" fontId="22" fillId="0" borderId="25" xfId="53" applyNumberFormat="1" applyFont="1" applyBorder="1" applyAlignment="1">
      <alignment horizontal="left" vertical="center"/>
    </xf>
  </cellXfs>
  <cellStyles count="55">
    <cellStyle name="=C:\WINNT35\SYSTEM32\COMMAND.COM" xfId="4"/>
    <cellStyle name="=C:\WINNT35\SYSTEM32\COMMAND.COM 2" xfId="7"/>
    <cellStyle name="20% - Accent1 2" xfId="8"/>
    <cellStyle name="20% - Accent2 2" xfId="9"/>
    <cellStyle name="20% - Accent3 2" xfId="10"/>
    <cellStyle name="20% - Accent4 2" xfId="11"/>
    <cellStyle name="20% - Accent5 2" xfId="12"/>
    <cellStyle name="20% - Accent6 2" xfId="13"/>
    <cellStyle name="40% - Accent1 2" xfId="14"/>
    <cellStyle name="40% - Accent2 2" xfId="15"/>
    <cellStyle name="40% - Accent3 2" xfId="16"/>
    <cellStyle name="40% - Accent4 2" xfId="17"/>
    <cellStyle name="40% - Accent5 2" xfId="18"/>
    <cellStyle name="40% - Accent6 2" xfId="19"/>
    <cellStyle name="60% - Accent1 2" xfId="20"/>
    <cellStyle name="60% - Accent2 2" xfId="21"/>
    <cellStyle name="60% - Accent3 2" xfId="22"/>
    <cellStyle name="60% - Accent4 2" xfId="23"/>
    <cellStyle name="60% - Accent5 2" xfId="24"/>
    <cellStyle name="60% - Accent6 2" xfId="25"/>
    <cellStyle name="Accent1 2" xfId="26"/>
    <cellStyle name="Accent2 2" xfId="27"/>
    <cellStyle name="Accent3 2" xfId="28"/>
    <cellStyle name="Accent4 2" xfId="29"/>
    <cellStyle name="Accent5 2" xfId="30"/>
    <cellStyle name="Accent6 2" xfId="31"/>
    <cellStyle name="Bad 2" xfId="32"/>
    <cellStyle name="Calculation 2" xfId="33"/>
    <cellStyle name="Check Cell 2" xfId="34"/>
    <cellStyle name="Comma" xfId="54" builtinId="3"/>
    <cellStyle name="Comma 2" xfId="5"/>
    <cellStyle name="Comma 3" xfId="2"/>
    <cellStyle name="Comma 4" xfId="53"/>
    <cellStyle name="Explanatory Text 2" xfId="35"/>
    <cellStyle name="Good 2" xfId="36"/>
    <cellStyle name="Heading 1 2" xfId="37"/>
    <cellStyle name="Heading 2 2" xfId="38"/>
    <cellStyle name="Heading 3 2" xfId="39"/>
    <cellStyle name="Heading 4 2" xfId="40"/>
    <cellStyle name="Input 2" xfId="41"/>
    <cellStyle name="Linked Cell 2" xfId="42"/>
    <cellStyle name="Neutral 2" xfId="43"/>
    <cellStyle name="Normal" xfId="0" builtinId="0"/>
    <cellStyle name="Normal 10" xfId="44"/>
    <cellStyle name="Normal 2" xfId="45"/>
    <cellStyle name="Normal 3" xfId="6"/>
    <cellStyle name="Normal 4" xfId="46"/>
    <cellStyle name="Normal 5" xfId="52"/>
    <cellStyle name="Normal 6" xfId="1"/>
    <cellStyle name="Note 2" xfId="47"/>
    <cellStyle name="Output 2" xfId="48"/>
    <cellStyle name="Percent 2" xfId="3"/>
    <cellStyle name="Title 2" xfId="49"/>
    <cellStyle name="Total 2" xfId="50"/>
    <cellStyle name="Warning Text 2" xfId="5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tabSelected="1" workbookViewId="0">
      <selection activeCell="K17" sqref="K17"/>
    </sheetView>
  </sheetViews>
  <sheetFormatPr defaultRowHeight="14.4" x14ac:dyDescent="0.3"/>
  <cols>
    <col min="1" max="1" width="5.88671875" customWidth="1"/>
    <col min="2" max="2" width="38.44140625" customWidth="1"/>
    <col min="3" max="3" width="12.88671875" customWidth="1"/>
    <col min="4" max="4" width="13.44140625" customWidth="1"/>
    <col min="5" max="5" width="14.44140625" customWidth="1"/>
    <col min="6" max="6" width="14.5546875" customWidth="1"/>
    <col min="7" max="7" width="14.44140625" customWidth="1"/>
    <col min="8" max="8" width="13.88671875" customWidth="1"/>
  </cols>
  <sheetData>
    <row r="1" spans="1:8" x14ac:dyDescent="0.3">
      <c r="A1" s="7" t="s">
        <v>0</v>
      </c>
      <c r="B1" s="6"/>
      <c r="C1" s="1"/>
      <c r="D1" s="1"/>
      <c r="E1" s="1"/>
    </row>
    <row r="2" spans="1:8" x14ac:dyDescent="0.3">
      <c r="A2" s="7" t="s">
        <v>1</v>
      </c>
      <c r="B2" s="6"/>
      <c r="C2" s="1"/>
      <c r="D2" s="1"/>
      <c r="E2" s="1"/>
    </row>
    <row r="3" spans="1:8" x14ac:dyDescent="0.3">
      <c r="A3" s="3" t="s">
        <v>2</v>
      </c>
      <c r="B3" s="4"/>
      <c r="C3" s="1"/>
      <c r="D3" s="1"/>
      <c r="E3" s="1"/>
    </row>
    <row r="4" spans="1:8" x14ac:dyDescent="0.3">
      <c r="A4" s="3" t="s">
        <v>3</v>
      </c>
      <c r="B4" s="1"/>
      <c r="C4" s="1"/>
      <c r="D4" s="1"/>
      <c r="E4" s="1"/>
    </row>
    <row r="5" spans="1:8" x14ac:dyDescent="0.3">
      <c r="A5" s="1"/>
      <c r="B5" s="1"/>
      <c r="C5" s="1"/>
      <c r="D5" s="1"/>
      <c r="E5" s="1"/>
    </row>
    <row r="6" spans="1:8" ht="15.6" x14ac:dyDescent="0.3">
      <c r="A6" s="16" t="s">
        <v>53</v>
      </c>
      <c r="B6" s="17"/>
      <c r="C6" s="18"/>
      <c r="D6" s="18"/>
      <c r="E6" s="1"/>
    </row>
    <row r="7" spans="1:8" ht="15" thickBot="1" x14ac:dyDescent="0.35">
      <c r="A7" s="5"/>
      <c r="B7" s="2"/>
      <c r="C7" s="1"/>
      <c r="D7" s="1"/>
      <c r="E7" s="1"/>
    </row>
    <row r="8" spans="1:8" ht="15" thickBot="1" x14ac:dyDescent="0.35">
      <c r="A8" s="32" t="s">
        <v>4</v>
      </c>
      <c r="B8" s="30" t="s">
        <v>50</v>
      </c>
      <c r="C8" s="50" t="s">
        <v>5</v>
      </c>
      <c r="D8" s="51"/>
      <c r="E8" s="52"/>
      <c r="F8" s="53" t="s">
        <v>54</v>
      </c>
      <c r="G8" s="54"/>
      <c r="H8" s="55"/>
    </row>
    <row r="9" spans="1:8" ht="15" thickBot="1" x14ac:dyDescent="0.35">
      <c r="A9" s="33" t="s">
        <v>6</v>
      </c>
      <c r="B9" s="31"/>
      <c r="C9" s="27" t="s">
        <v>7</v>
      </c>
      <c r="D9" s="28" t="s">
        <v>8</v>
      </c>
      <c r="E9" s="29" t="s">
        <v>9</v>
      </c>
      <c r="F9" s="19" t="s">
        <v>55</v>
      </c>
      <c r="G9" s="19" t="s">
        <v>56</v>
      </c>
      <c r="H9" s="19" t="s">
        <v>57</v>
      </c>
    </row>
    <row r="10" spans="1:8" x14ac:dyDescent="0.3">
      <c r="A10" s="45">
        <v>1</v>
      </c>
      <c r="B10" s="34" t="s">
        <v>10</v>
      </c>
      <c r="C10" s="57">
        <v>0</v>
      </c>
      <c r="D10" s="35" t="s">
        <v>11</v>
      </c>
      <c r="E10" s="36"/>
      <c r="F10" s="20">
        <f>C10*1000</f>
        <v>0</v>
      </c>
      <c r="G10" s="21" t="s">
        <v>13</v>
      </c>
      <c r="H10" s="22">
        <f>E10*1000</f>
        <v>0</v>
      </c>
    </row>
    <row r="11" spans="1:8" x14ac:dyDescent="0.3">
      <c r="A11" s="46">
        <v>2</v>
      </c>
      <c r="B11" s="37" t="s">
        <v>12</v>
      </c>
      <c r="C11" s="15">
        <v>0</v>
      </c>
      <c r="D11" s="9" t="s">
        <v>13</v>
      </c>
      <c r="E11" s="8"/>
      <c r="F11" s="23">
        <f>C11*1000</f>
        <v>0</v>
      </c>
      <c r="G11" s="24" t="s">
        <v>13</v>
      </c>
      <c r="H11" s="25">
        <f>E11*1000</f>
        <v>0</v>
      </c>
    </row>
    <row r="12" spans="1:8" x14ac:dyDescent="0.3">
      <c r="A12" s="46">
        <v>3</v>
      </c>
      <c r="B12" s="37" t="s">
        <v>14</v>
      </c>
      <c r="C12" s="15">
        <v>0</v>
      </c>
      <c r="D12" s="9" t="s">
        <v>13</v>
      </c>
      <c r="E12" s="8"/>
      <c r="F12" s="23">
        <f t="shared" ref="F12:F49" si="0">C12*1000</f>
        <v>0</v>
      </c>
      <c r="G12" s="24" t="s">
        <v>13</v>
      </c>
      <c r="H12" s="25">
        <f t="shared" ref="H12:H49" si="1">E12*1000</f>
        <v>0</v>
      </c>
    </row>
    <row r="13" spans="1:8" x14ac:dyDescent="0.3">
      <c r="A13" s="46">
        <v>4</v>
      </c>
      <c r="B13" s="37" t="s">
        <v>15</v>
      </c>
      <c r="C13" s="15">
        <v>0</v>
      </c>
      <c r="D13" s="9" t="s">
        <v>13</v>
      </c>
      <c r="E13" s="8"/>
      <c r="F13" s="23">
        <f t="shared" si="0"/>
        <v>0</v>
      </c>
      <c r="G13" s="24" t="s">
        <v>13</v>
      </c>
      <c r="H13" s="25">
        <f t="shared" si="1"/>
        <v>0</v>
      </c>
    </row>
    <row r="14" spans="1:8" x14ac:dyDescent="0.3">
      <c r="A14" s="46">
        <v>5</v>
      </c>
      <c r="B14" s="37" t="s">
        <v>16</v>
      </c>
      <c r="C14" s="15">
        <v>0</v>
      </c>
      <c r="D14" s="9" t="s">
        <v>13</v>
      </c>
      <c r="E14" s="8"/>
      <c r="F14" s="23">
        <f t="shared" si="0"/>
        <v>0</v>
      </c>
      <c r="G14" s="24" t="s">
        <v>13</v>
      </c>
      <c r="H14" s="25">
        <f t="shared" si="1"/>
        <v>0</v>
      </c>
    </row>
    <row r="15" spans="1:8" x14ac:dyDescent="0.3">
      <c r="A15" s="46">
        <v>6</v>
      </c>
      <c r="B15" s="37" t="s">
        <v>17</v>
      </c>
      <c r="C15" s="15">
        <v>0</v>
      </c>
      <c r="D15" s="9" t="s">
        <v>13</v>
      </c>
      <c r="E15" s="8"/>
      <c r="F15" s="23">
        <f t="shared" si="0"/>
        <v>0</v>
      </c>
      <c r="G15" s="24" t="s">
        <v>13</v>
      </c>
      <c r="H15" s="25">
        <f t="shared" si="1"/>
        <v>0</v>
      </c>
    </row>
    <row r="16" spans="1:8" x14ac:dyDescent="0.3">
      <c r="A16" s="46">
        <v>7</v>
      </c>
      <c r="B16" s="37" t="s">
        <v>45</v>
      </c>
      <c r="C16" s="15">
        <v>0</v>
      </c>
      <c r="D16" s="9" t="s">
        <v>13</v>
      </c>
      <c r="E16" s="8"/>
      <c r="F16" s="23">
        <f t="shared" si="0"/>
        <v>0</v>
      </c>
      <c r="G16" s="24" t="s">
        <v>13</v>
      </c>
      <c r="H16" s="25">
        <f t="shared" si="1"/>
        <v>0</v>
      </c>
    </row>
    <row r="17" spans="1:8" x14ac:dyDescent="0.3">
      <c r="A17" s="46">
        <v>8</v>
      </c>
      <c r="B17" s="38" t="s">
        <v>18</v>
      </c>
      <c r="C17" s="15">
        <v>0</v>
      </c>
      <c r="D17" s="9" t="s">
        <v>13</v>
      </c>
      <c r="E17" s="8"/>
      <c r="F17" s="23">
        <f t="shared" si="0"/>
        <v>0</v>
      </c>
      <c r="G17" s="24" t="s">
        <v>13</v>
      </c>
      <c r="H17" s="25">
        <f t="shared" si="1"/>
        <v>0</v>
      </c>
    </row>
    <row r="18" spans="1:8" x14ac:dyDescent="0.3">
      <c r="A18" s="46">
        <v>9</v>
      </c>
      <c r="B18" s="37" t="s">
        <v>19</v>
      </c>
      <c r="C18" s="15">
        <v>0</v>
      </c>
      <c r="D18" s="9" t="s">
        <v>13</v>
      </c>
      <c r="E18" s="8"/>
      <c r="F18" s="23">
        <f t="shared" si="0"/>
        <v>0</v>
      </c>
      <c r="G18" s="24" t="s">
        <v>13</v>
      </c>
      <c r="H18" s="25">
        <f t="shared" si="1"/>
        <v>0</v>
      </c>
    </row>
    <row r="19" spans="1:8" x14ac:dyDescent="0.3">
      <c r="A19" s="46">
        <v>10</v>
      </c>
      <c r="B19" s="37" t="s">
        <v>20</v>
      </c>
      <c r="C19" s="15">
        <v>0</v>
      </c>
      <c r="D19" s="9" t="s">
        <v>13</v>
      </c>
      <c r="E19" s="8"/>
      <c r="F19" s="23">
        <f t="shared" si="0"/>
        <v>0</v>
      </c>
      <c r="G19" s="24" t="s">
        <v>13</v>
      </c>
      <c r="H19" s="25">
        <f t="shared" si="1"/>
        <v>0</v>
      </c>
    </row>
    <row r="20" spans="1:8" x14ac:dyDescent="0.3">
      <c r="A20" s="46">
        <v>11</v>
      </c>
      <c r="B20" s="37" t="s">
        <v>21</v>
      </c>
      <c r="C20" s="15">
        <v>0</v>
      </c>
      <c r="D20" s="9" t="s">
        <v>13</v>
      </c>
      <c r="E20" s="8"/>
      <c r="F20" s="23">
        <f t="shared" si="0"/>
        <v>0</v>
      </c>
      <c r="G20" s="24" t="s">
        <v>13</v>
      </c>
      <c r="H20" s="25">
        <f t="shared" si="1"/>
        <v>0</v>
      </c>
    </row>
    <row r="21" spans="1:8" x14ac:dyDescent="0.3">
      <c r="A21" s="46">
        <v>12</v>
      </c>
      <c r="B21" s="37" t="s">
        <v>22</v>
      </c>
      <c r="C21" s="15">
        <v>0</v>
      </c>
      <c r="D21" s="9" t="s">
        <v>13</v>
      </c>
      <c r="E21" s="10"/>
      <c r="F21" s="23">
        <f t="shared" si="0"/>
        <v>0</v>
      </c>
      <c r="G21" s="24" t="s">
        <v>13</v>
      </c>
      <c r="H21" s="25">
        <f t="shared" si="1"/>
        <v>0</v>
      </c>
    </row>
    <row r="22" spans="1:8" x14ac:dyDescent="0.3">
      <c r="A22" s="46">
        <v>13</v>
      </c>
      <c r="B22" s="37" t="s">
        <v>23</v>
      </c>
      <c r="C22" s="15">
        <v>0</v>
      </c>
      <c r="D22" s="9" t="s">
        <v>13</v>
      </c>
      <c r="E22" s="8"/>
      <c r="F22" s="23">
        <f t="shared" si="0"/>
        <v>0</v>
      </c>
      <c r="G22" s="24" t="s">
        <v>13</v>
      </c>
      <c r="H22" s="25">
        <f t="shared" si="1"/>
        <v>0</v>
      </c>
    </row>
    <row r="23" spans="1:8" x14ac:dyDescent="0.3">
      <c r="A23" s="46">
        <v>14</v>
      </c>
      <c r="B23" s="37" t="s">
        <v>24</v>
      </c>
      <c r="C23" s="15">
        <v>0</v>
      </c>
      <c r="D23" s="9" t="s">
        <v>11</v>
      </c>
      <c r="E23" s="10"/>
      <c r="F23" s="23">
        <f t="shared" si="0"/>
        <v>0</v>
      </c>
      <c r="G23" s="24" t="s">
        <v>13</v>
      </c>
      <c r="H23" s="25">
        <f t="shared" si="1"/>
        <v>0</v>
      </c>
    </row>
    <row r="24" spans="1:8" x14ac:dyDescent="0.3">
      <c r="A24" s="46">
        <v>15</v>
      </c>
      <c r="B24" s="37" t="s">
        <v>25</v>
      </c>
      <c r="C24" s="15">
        <v>0</v>
      </c>
      <c r="D24" s="9" t="s">
        <v>13</v>
      </c>
      <c r="E24" s="8"/>
      <c r="F24" s="23">
        <f t="shared" si="0"/>
        <v>0</v>
      </c>
      <c r="G24" s="24" t="s">
        <v>13</v>
      </c>
      <c r="H24" s="25">
        <f t="shared" si="1"/>
        <v>0</v>
      </c>
    </row>
    <row r="25" spans="1:8" x14ac:dyDescent="0.3">
      <c r="A25" s="46">
        <v>16</v>
      </c>
      <c r="B25" s="37" t="s">
        <v>26</v>
      </c>
      <c r="C25" s="15">
        <v>0</v>
      </c>
      <c r="D25" s="9" t="s">
        <v>13</v>
      </c>
      <c r="E25" s="10"/>
      <c r="F25" s="23">
        <f t="shared" si="0"/>
        <v>0</v>
      </c>
      <c r="G25" s="24" t="s">
        <v>13</v>
      </c>
      <c r="H25" s="25">
        <f t="shared" si="1"/>
        <v>0</v>
      </c>
    </row>
    <row r="26" spans="1:8" x14ac:dyDescent="0.3">
      <c r="A26" s="46">
        <v>17</v>
      </c>
      <c r="B26" s="37" t="s">
        <v>27</v>
      </c>
      <c r="C26" s="15">
        <v>0</v>
      </c>
      <c r="D26" s="9" t="s">
        <v>13</v>
      </c>
      <c r="E26" s="10"/>
      <c r="F26" s="23">
        <f t="shared" si="0"/>
        <v>0</v>
      </c>
      <c r="G26" s="24" t="s">
        <v>13</v>
      </c>
      <c r="H26" s="25">
        <f t="shared" si="1"/>
        <v>0</v>
      </c>
    </row>
    <row r="27" spans="1:8" x14ac:dyDescent="0.3">
      <c r="A27" s="46">
        <v>18</v>
      </c>
      <c r="B27" s="37" t="s">
        <v>28</v>
      </c>
      <c r="C27" s="15">
        <v>0</v>
      </c>
      <c r="D27" s="9" t="s">
        <v>13</v>
      </c>
      <c r="E27" s="8"/>
      <c r="F27" s="23">
        <f t="shared" si="0"/>
        <v>0</v>
      </c>
      <c r="G27" s="24" t="s">
        <v>13</v>
      </c>
      <c r="H27" s="25">
        <f t="shared" si="1"/>
        <v>0</v>
      </c>
    </row>
    <row r="28" spans="1:8" x14ac:dyDescent="0.3">
      <c r="A28" s="46">
        <v>19</v>
      </c>
      <c r="B28" s="37" t="s">
        <v>29</v>
      </c>
      <c r="C28" s="15">
        <v>0</v>
      </c>
      <c r="D28" s="9" t="s">
        <v>13</v>
      </c>
      <c r="E28" s="12"/>
      <c r="F28" s="23">
        <f t="shared" si="0"/>
        <v>0</v>
      </c>
      <c r="G28" s="24" t="s">
        <v>13</v>
      </c>
      <c r="H28" s="25">
        <f t="shared" si="1"/>
        <v>0</v>
      </c>
    </row>
    <row r="29" spans="1:8" x14ac:dyDescent="0.3">
      <c r="A29" s="46">
        <v>20</v>
      </c>
      <c r="B29" s="37" t="s">
        <v>30</v>
      </c>
      <c r="C29" s="15">
        <v>0</v>
      </c>
      <c r="D29" s="9" t="s">
        <v>13</v>
      </c>
      <c r="E29" s="10"/>
      <c r="F29" s="23">
        <f t="shared" si="0"/>
        <v>0</v>
      </c>
      <c r="G29" s="24" t="s">
        <v>13</v>
      </c>
      <c r="H29" s="25">
        <f t="shared" si="1"/>
        <v>0</v>
      </c>
    </row>
    <row r="30" spans="1:8" x14ac:dyDescent="0.3">
      <c r="A30" s="46">
        <v>21</v>
      </c>
      <c r="B30" s="37" t="s">
        <v>31</v>
      </c>
      <c r="C30" s="15">
        <v>0</v>
      </c>
      <c r="D30" s="9" t="s">
        <v>13</v>
      </c>
      <c r="E30" s="8"/>
      <c r="F30" s="23">
        <f t="shared" si="0"/>
        <v>0</v>
      </c>
      <c r="G30" s="24" t="s">
        <v>13</v>
      </c>
      <c r="H30" s="25">
        <f t="shared" si="1"/>
        <v>0</v>
      </c>
    </row>
    <row r="31" spans="1:8" x14ac:dyDescent="0.3">
      <c r="A31" s="46">
        <v>22</v>
      </c>
      <c r="B31" s="37" t="s">
        <v>51</v>
      </c>
      <c r="C31" s="15">
        <v>0</v>
      </c>
      <c r="D31" s="15">
        <v>0</v>
      </c>
      <c r="E31" s="11">
        <v>7758.0950000000003</v>
      </c>
      <c r="F31" s="26">
        <f t="shared" si="0"/>
        <v>0</v>
      </c>
      <c r="G31" s="15">
        <v>0</v>
      </c>
      <c r="H31" s="56">
        <f t="shared" si="1"/>
        <v>7758095</v>
      </c>
    </row>
    <row r="32" spans="1:8" x14ac:dyDescent="0.3">
      <c r="A32" s="47"/>
      <c r="B32" s="39" t="s">
        <v>46</v>
      </c>
      <c r="C32" s="15">
        <v>0</v>
      </c>
      <c r="D32" s="8"/>
      <c r="E32" s="11"/>
      <c r="F32" s="23">
        <f t="shared" si="0"/>
        <v>0</v>
      </c>
      <c r="G32" s="24" t="s">
        <v>13</v>
      </c>
      <c r="H32" s="25">
        <f t="shared" si="1"/>
        <v>0</v>
      </c>
    </row>
    <row r="33" spans="1:8" x14ac:dyDescent="0.3">
      <c r="A33" s="48"/>
      <c r="B33" s="39" t="s">
        <v>47</v>
      </c>
      <c r="C33" s="15">
        <v>0</v>
      </c>
      <c r="D33" s="9" t="s">
        <v>13</v>
      </c>
      <c r="E33" s="8"/>
      <c r="F33" s="23">
        <f t="shared" si="0"/>
        <v>0</v>
      </c>
      <c r="G33" s="24" t="s">
        <v>13</v>
      </c>
      <c r="H33" s="25">
        <f t="shared" si="1"/>
        <v>0</v>
      </c>
    </row>
    <row r="34" spans="1:8" x14ac:dyDescent="0.3">
      <c r="A34" s="46">
        <v>23</v>
      </c>
      <c r="B34" s="37" t="s">
        <v>32</v>
      </c>
      <c r="C34" s="15">
        <v>0</v>
      </c>
      <c r="D34" s="9" t="s">
        <v>13</v>
      </c>
      <c r="E34" s="8"/>
      <c r="F34" s="23">
        <f t="shared" si="0"/>
        <v>0</v>
      </c>
      <c r="G34" s="24" t="s">
        <v>13</v>
      </c>
      <c r="H34" s="25">
        <f t="shared" si="1"/>
        <v>0</v>
      </c>
    </row>
    <row r="35" spans="1:8" x14ac:dyDescent="0.3">
      <c r="A35" s="46">
        <v>24</v>
      </c>
      <c r="B35" s="37" t="s">
        <v>33</v>
      </c>
      <c r="C35" s="15">
        <v>0</v>
      </c>
      <c r="D35" s="9" t="s">
        <v>13</v>
      </c>
      <c r="E35" s="10"/>
      <c r="F35" s="23">
        <f t="shared" si="0"/>
        <v>0</v>
      </c>
      <c r="G35" s="24" t="s">
        <v>13</v>
      </c>
      <c r="H35" s="25">
        <f t="shared" si="1"/>
        <v>0</v>
      </c>
    </row>
    <row r="36" spans="1:8" x14ac:dyDescent="0.3">
      <c r="A36" s="46">
        <v>25</v>
      </c>
      <c r="B36" s="37" t="s">
        <v>34</v>
      </c>
      <c r="C36" s="15">
        <v>0</v>
      </c>
      <c r="D36" s="9" t="s">
        <v>13</v>
      </c>
      <c r="E36" s="8"/>
      <c r="F36" s="23">
        <f t="shared" si="0"/>
        <v>0</v>
      </c>
      <c r="G36" s="24" t="s">
        <v>13</v>
      </c>
      <c r="H36" s="25">
        <f t="shared" si="1"/>
        <v>0</v>
      </c>
    </row>
    <row r="37" spans="1:8" x14ac:dyDescent="0.3">
      <c r="A37" s="46">
        <v>26</v>
      </c>
      <c r="B37" s="38" t="s">
        <v>35</v>
      </c>
      <c r="C37" s="15">
        <v>0</v>
      </c>
      <c r="D37" s="9" t="s">
        <v>13</v>
      </c>
      <c r="E37" s="8"/>
      <c r="F37" s="23">
        <f t="shared" si="0"/>
        <v>0</v>
      </c>
      <c r="G37" s="24" t="s">
        <v>13</v>
      </c>
      <c r="H37" s="25">
        <f t="shared" si="1"/>
        <v>0</v>
      </c>
    </row>
    <row r="38" spans="1:8" x14ac:dyDescent="0.3">
      <c r="A38" s="46">
        <v>27</v>
      </c>
      <c r="B38" s="37" t="s">
        <v>36</v>
      </c>
      <c r="C38" s="15">
        <v>0</v>
      </c>
      <c r="D38" s="9" t="s">
        <v>13</v>
      </c>
      <c r="E38" s="8"/>
      <c r="F38" s="23">
        <f t="shared" si="0"/>
        <v>0</v>
      </c>
      <c r="G38" s="24" t="s">
        <v>13</v>
      </c>
      <c r="H38" s="25">
        <f t="shared" si="1"/>
        <v>0</v>
      </c>
    </row>
    <row r="39" spans="1:8" x14ac:dyDescent="0.3">
      <c r="A39" s="46">
        <v>28</v>
      </c>
      <c r="B39" s="37" t="s">
        <v>37</v>
      </c>
      <c r="C39" s="15">
        <v>0</v>
      </c>
      <c r="D39" s="14">
        <v>0</v>
      </c>
      <c r="E39" s="13">
        <v>695.10499999974854</v>
      </c>
      <c r="F39" s="23">
        <f t="shared" si="0"/>
        <v>0</v>
      </c>
      <c r="G39" s="15">
        <v>0</v>
      </c>
      <c r="H39" s="56">
        <f t="shared" si="1"/>
        <v>695104.99999974854</v>
      </c>
    </row>
    <row r="40" spans="1:8" x14ac:dyDescent="0.3">
      <c r="A40" s="46">
        <v>29</v>
      </c>
      <c r="B40" s="37" t="s">
        <v>38</v>
      </c>
      <c r="C40" s="15">
        <v>0</v>
      </c>
      <c r="D40" s="9" t="s">
        <v>13</v>
      </c>
      <c r="E40" s="8"/>
      <c r="F40" s="23">
        <f t="shared" si="0"/>
        <v>0</v>
      </c>
      <c r="G40" s="24" t="s">
        <v>13</v>
      </c>
      <c r="H40" s="25">
        <f t="shared" si="1"/>
        <v>0</v>
      </c>
    </row>
    <row r="41" spans="1:8" x14ac:dyDescent="0.3">
      <c r="A41" s="46">
        <v>30</v>
      </c>
      <c r="B41" s="37" t="s">
        <v>52</v>
      </c>
      <c r="C41" s="15">
        <v>0</v>
      </c>
      <c r="D41" s="9" t="s">
        <v>13</v>
      </c>
      <c r="E41" s="8"/>
      <c r="F41" s="23">
        <f t="shared" si="0"/>
        <v>0</v>
      </c>
      <c r="G41" s="24" t="s">
        <v>13</v>
      </c>
      <c r="H41" s="25">
        <f t="shared" si="1"/>
        <v>0</v>
      </c>
    </row>
    <row r="42" spans="1:8" x14ac:dyDescent="0.3">
      <c r="A42" s="47"/>
      <c r="B42" s="39" t="s">
        <v>48</v>
      </c>
      <c r="C42" s="15">
        <v>0</v>
      </c>
      <c r="D42" s="9" t="s">
        <v>13</v>
      </c>
      <c r="E42" s="8"/>
      <c r="F42" s="23">
        <f t="shared" si="0"/>
        <v>0</v>
      </c>
      <c r="G42" s="24" t="s">
        <v>13</v>
      </c>
      <c r="H42" s="25">
        <f t="shared" si="1"/>
        <v>0</v>
      </c>
    </row>
    <row r="43" spans="1:8" x14ac:dyDescent="0.3">
      <c r="A43" s="48"/>
      <c r="B43" s="39" t="s">
        <v>49</v>
      </c>
      <c r="C43" s="15">
        <v>0</v>
      </c>
      <c r="D43" s="9" t="s">
        <v>13</v>
      </c>
      <c r="E43" s="8"/>
      <c r="F43" s="23">
        <f t="shared" si="0"/>
        <v>0</v>
      </c>
      <c r="G43" s="24" t="s">
        <v>13</v>
      </c>
      <c r="H43" s="25">
        <f t="shared" si="1"/>
        <v>0</v>
      </c>
    </row>
    <row r="44" spans="1:8" x14ac:dyDescent="0.3">
      <c r="A44" s="46">
        <v>31</v>
      </c>
      <c r="B44" s="37" t="s">
        <v>39</v>
      </c>
      <c r="C44" s="15">
        <v>0</v>
      </c>
      <c r="D44" s="9" t="s">
        <v>13</v>
      </c>
      <c r="E44" s="8"/>
      <c r="F44" s="23">
        <f t="shared" si="0"/>
        <v>0</v>
      </c>
      <c r="G44" s="24" t="s">
        <v>13</v>
      </c>
      <c r="H44" s="25">
        <f t="shared" si="1"/>
        <v>0</v>
      </c>
    </row>
    <row r="45" spans="1:8" x14ac:dyDescent="0.3">
      <c r="A45" s="46">
        <v>32</v>
      </c>
      <c r="B45" s="37" t="s">
        <v>40</v>
      </c>
      <c r="C45" s="15">
        <v>0</v>
      </c>
      <c r="D45" s="9" t="s">
        <v>13</v>
      </c>
      <c r="E45" s="10"/>
      <c r="F45" s="23">
        <f t="shared" si="0"/>
        <v>0</v>
      </c>
      <c r="G45" s="24" t="s">
        <v>13</v>
      </c>
      <c r="H45" s="25">
        <f t="shared" si="1"/>
        <v>0</v>
      </c>
    </row>
    <row r="46" spans="1:8" x14ac:dyDescent="0.3">
      <c r="A46" s="46">
        <v>33</v>
      </c>
      <c r="B46" s="37" t="s">
        <v>41</v>
      </c>
      <c r="C46" s="15">
        <v>0</v>
      </c>
      <c r="D46" s="9" t="s">
        <v>13</v>
      </c>
      <c r="E46" s="8"/>
      <c r="F46" s="23">
        <f t="shared" si="0"/>
        <v>0</v>
      </c>
      <c r="G46" s="24" t="s">
        <v>13</v>
      </c>
      <c r="H46" s="25">
        <f t="shared" si="1"/>
        <v>0</v>
      </c>
    </row>
    <row r="47" spans="1:8" x14ac:dyDescent="0.3">
      <c r="A47" s="46">
        <v>34</v>
      </c>
      <c r="B47" s="37" t="s">
        <v>42</v>
      </c>
      <c r="C47" s="15">
        <v>0</v>
      </c>
      <c r="D47" s="9" t="s">
        <v>13</v>
      </c>
      <c r="E47" s="8"/>
      <c r="F47" s="23">
        <f t="shared" si="0"/>
        <v>0</v>
      </c>
      <c r="G47" s="24" t="s">
        <v>13</v>
      </c>
      <c r="H47" s="25">
        <f t="shared" si="1"/>
        <v>0</v>
      </c>
    </row>
    <row r="48" spans="1:8" x14ac:dyDescent="0.3">
      <c r="A48" s="46">
        <v>35</v>
      </c>
      <c r="B48" s="37" t="s">
        <v>43</v>
      </c>
      <c r="C48" s="15">
        <v>0</v>
      </c>
      <c r="D48" s="9" t="s">
        <v>13</v>
      </c>
      <c r="E48" s="8"/>
      <c r="F48" s="23">
        <f t="shared" si="0"/>
        <v>0</v>
      </c>
      <c r="G48" s="24" t="s">
        <v>13</v>
      </c>
      <c r="H48" s="25">
        <f t="shared" si="1"/>
        <v>0</v>
      </c>
    </row>
    <row r="49" spans="1:8" ht="15" thickBot="1" x14ac:dyDescent="0.35">
      <c r="A49" s="49">
        <v>36</v>
      </c>
      <c r="B49" s="40" t="s">
        <v>44</v>
      </c>
      <c r="C49" s="58">
        <v>0</v>
      </c>
      <c r="D49" s="28" t="s">
        <v>13</v>
      </c>
      <c r="E49" s="41"/>
      <c r="F49" s="42">
        <f t="shared" si="0"/>
        <v>0</v>
      </c>
      <c r="G49" s="43" t="s">
        <v>13</v>
      </c>
      <c r="H49" s="44">
        <f t="shared" si="1"/>
        <v>0</v>
      </c>
    </row>
  </sheetData>
  <mergeCells count="2">
    <mergeCell ref="C8:E8"/>
    <mergeCell ref="F8:H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Decembrie 2015</vt:lpstr>
    </vt:vector>
  </TitlesOfParts>
  <Company>S.N.T.G.N. TRANSGAZ S.A.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Viorica Negru</dc:creator>
  <cp:lastModifiedBy>Felicia Carmen Lupp</cp:lastModifiedBy>
  <dcterms:created xsi:type="dcterms:W3CDTF">2016-03-02T12:17:07Z</dcterms:created>
  <dcterms:modified xsi:type="dcterms:W3CDTF">2018-08-22T04:54:39Z</dcterms:modified>
</cp:coreProperties>
</file>