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832"/>
  </bookViews>
  <sheets>
    <sheet name="Octombr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</calcChain>
</file>

<file path=xl/sharedStrings.xml><?xml version="1.0" encoding="utf-8"?>
<sst xmlns="http://schemas.openxmlformats.org/spreadsheetml/2006/main" count="49" uniqueCount="48">
  <si>
    <t>SNTGN TRANSGAZ SA Medias</t>
  </si>
  <si>
    <t xml:space="preserve">DEPARTAMENT OPERARE                  </t>
  </si>
  <si>
    <t>DIRECŢIA  COMERCIALĂ</t>
  </si>
  <si>
    <t>SERVICIUL ALOCĂRI ŞI BILANŢURI GAZE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</si>
  <si>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</si>
  <si>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</si>
  <si>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</si>
  <si>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</si>
  <si>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</si>
  <si>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</si>
  <si>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</si>
  <si>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</si>
  <si>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</si>
  <si>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SC AXPO ENERGY ROMANIA SA Bucureşti</t>
  </si>
  <si>
    <t>SC AZOMUREŞ SA Târgu Mureş</t>
  </si>
  <si>
    <t>SC CEZ TRADE ROMANIA SRL București</t>
  </si>
  <si>
    <t>SC C-GAZ &amp;ENERGY DISTRIBUTIE SRL Bucureşti</t>
  </si>
  <si>
    <t>SC CHEMGAZ HOLDING CORPORATION SRL SLOBOZIA</t>
  </si>
  <si>
    <t xml:space="preserve">SC CIS GAZ  SA  Sântana de Mureş </t>
  </si>
  <si>
    <t>SC COMPLEX ENERGETIC HUNEDOARA SA</t>
  </si>
  <si>
    <t xml:space="preserve">SC  CONEF GAZ SRL Bucureşti  </t>
  </si>
  <si>
    <t>SC DISTRIGAZ VEST SA Oradea</t>
  </si>
  <si>
    <t>SC ELECTROCENTRALE SA Bucureşti</t>
  </si>
  <si>
    <t>SC ENERGY GAS PROVIDER SRL Bucureşti</t>
  </si>
  <si>
    <t>SC E.ON ENERGIE ROMANIA SA Tg. Mures</t>
  </si>
  <si>
    <t>SC FORTE GAZ GN SRL București</t>
  </si>
  <si>
    <t>SC GAZ EST SA Vaslui</t>
  </si>
  <si>
    <t>SC GAZ SUD SA SNAGOV</t>
  </si>
  <si>
    <t>SC ENGIE ROMANIA   SA Bucuresti (TOTAL)</t>
  </si>
  <si>
    <t xml:space="preserve">SC ENGIE ROMANIA SA -ELIGIBIL </t>
  </si>
  <si>
    <t xml:space="preserve">SC ENGIE ROMANIA SA  -CAPTIVI </t>
  </si>
  <si>
    <t>SC GRUP DEZVOLTARE REŢELE SA Bucureşti(TOTAL)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</si>
  <si>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</si>
  <si>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</si>
  <si>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</si>
  <si>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</si>
  <si>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</si>
  <si>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București</t>
  </si>
  <si>
    <t>SC RESTART ENERGY ONE SRL Timisoara</t>
  </si>
  <si>
    <t>SC RWE ENERGIE SRL Bucureşti</t>
  </si>
  <si>
    <t>SC SAINT GOBAIN GLASS SRL  Călăraşi</t>
  </si>
  <si>
    <t>SC SNGN ROMGAZ SA Mediaş</t>
  </si>
  <si>
    <t>SC TINMAR GAS  SA Bucureşti</t>
  </si>
  <si>
    <t>SC VITOL GAS AND POWER B.V.Olanda</t>
  </si>
  <si>
    <t>SC WIEE ROMANIA SRL Bucureşti</t>
  </si>
  <si>
    <t>Dezechilibru  OCTOMBRIE  2016  conform ORD.14/30.03.2016 ,M.O.nr.239/31.03.2016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</si>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</sst>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6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1" fontId="5" fillId="0" borderId="6" xfId="1" applyNumberFormat="1" applyFont="1" applyBorder="1" applyAlignment="1">
      <alignment horizontal="center" vertical="center"/>
    </xf>
    <xf numFmtId="0" fontId="5" fillId="3" borderId="5" xfId="0" applyFont="1" applyFill="1" applyBorder="1"/>
    <xf numFmtId="0" fontId="5" fillId="3" borderId="5" xfId="2" applyFont="1" applyFill="1" applyBorder="1"/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5" xfId="2" applyFont="1" applyFill="1" applyBorder="1"/>
    <xf numFmtId="1" fontId="5" fillId="0" borderId="5" xfId="1" applyNumberFormat="1" applyFont="1" applyBorder="1" applyAlignment="1">
      <alignment horizontal="center" vertical="center"/>
    </xf>
    <xf numFmtId="0" fontId="5" fillId="3" borderId="7" xfId="2" applyFont="1" applyFill="1" applyBorder="1" applyAlignment="1">
      <alignment horizontal="right"/>
    </xf>
    <xf numFmtId="0" fontId="5" fillId="0" borderId="6" xfId="2" applyFont="1" applyFill="1" applyBorder="1"/>
    <xf numFmtId="1" fontId="5" fillId="0" borderId="8" xfId="1" applyNumberFormat="1" applyFont="1" applyBorder="1" applyAlignment="1">
      <alignment horizontal="center" vertical="center"/>
    </xf>
    <xf numFmtId="0" fontId="5" fillId="3" borderId="9" xfId="2" applyFont="1" applyFill="1" applyBorder="1" applyAlignment="1">
      <alignment horizontal="right"/>
    </xf>
    <xf numFmtId="1" fontId="5" fillId="0" borderId="10" xfId="1" applyNumberFormat="1" applyFont="1" applyBorder="1" applyAlignment="1">
      <alignment horizontal="center" vertical="center"/>
    </xf>
    <xf numFmtId="0" fontId="5" fillId="3" borderId="11" xfId="2" applyFont="1" applyFill="1" applyBorder="1" applyAlignment="1">
      <alignment horizontal="right"/>
    </xf>
    <xf numFmtId="0" fontId="5" fillId="3" borderId="12" xfId="2" applyFont="1" applyFill="1" applyBorder="1"/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5" fillId="0" borderId="5" xfId="1" applyNumberFormat="1" applyFont="1" applyBorder="1" applyAlignment="1">
      <alignment horizontal="center" vertical="center"/>
    </xf>
    <xf numFmtId="166" fontId="5" fillId="0" borderId="10" xfId="1" applyNumberFormat="1" applyFont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8"/>
  <sheetViews>
    <sheetView tabSelected="1" workbookViewId="0">
      <selection activeCell="I43" sqref="I43"/>
    </sheetView>
  </sheetViews>
  <sheetFormatPr defaultRowHeight="14.4" x14ac:dyDescent="0.3"/>
  <cols>
    <col min="1" max="1" width="6.44140625" customWidth="1"/>
    <col min="2" max="2" width="44" customWidth="1"/>
    <col min="3" max="3" width="18.6640625" customWidth="1"/>
    <col min="4" max="4" width="23.109375" customWidth="1"/>
    <col min="5" max="5" width="22.6640625" customWidth="1"/>
    <col min="6" max="6" width="22" customWidth="1"/>
  </cols>
  <sheetData>
    <row r="5" spans="1:6" x14ac:dyDescent="0.3">
      <c r="A5" s="1" t="s">
        <v>0</v>
      </c>
      <c r="B5" s="2"/>
      <c r="C5" s="3"/>
      <c r="D5" s="3"/>
    </row>
    <row r="6" spans="1:6" x14ac:dyDescent="0.3">
      <c r="A6" s="1" t="s">
        <v>1</v>
      </c>
      <c r="B6" s="2"/>
      <c r="C6" s="3"/>
      <c r="D6" s="3"/>
    </row>
    <row r="7" spans="1:6" x14ac:dyDescent="0.3">
      <c r="A7" s="4" t="s">
        <v>2</v>
      </c>
      <c r="B7" s="5"/>
      <c r="C7" s="6"/>
      <c r="D7" s="3"/>
    </row>
    <row r="8" spans="1:6" x14ac:dyDescent="0.3">
      <c r="A8" s="4" t="s">
        <v>3</v>
      </c>
      <c r="B8" s="3"/>
      <c r="C8" s="3"/>
      <c r="D8" s="3"/>
    </row>
    <row r="9" spans="1:6" ht="15.6" x14ac:dyDescent="0.3">
      <c r="A9" s="3"/>
      <c r="B9" s="3"/>
      <c r="C9" s="7"/>
      <c r="D9" s="8"/>
    </row>
    <row r="10" spans="1:6" ht="15.6" x14ac:dyDescent="0.3">
      <c r="A10" s="9"/>
      <c r="B10" s="7" t="s">
        <v>45</v>
      </c>
      <c r="C10" s="8"/>
      <c r="D10" s="10"/>
    </row>
    <row r="11" spans="1:6" ht="15" thickBot="1" x14ac:dyDescent="0.35">
      <c r="A11" s="11"/>
      <c r="B11" s="12"/>
    </row>
    <row r="12" spans="1:6" ht="16.2" thickBot="1" x14ac:dyDescent="0.35">
      <c r="A12" s="13" t="s">
        <v>4</v>
      </c>
      <c r="B12" s="14" t="s">
        <v>5</v>
      </c>
      <c r="C12" s="33" t="s">
        <v>6</v>
      </c>
      <c r="D12" s="34"/>
      <c r="E12" s="35" t="s">
        <v>6</v>
      </c>
      <c r="F12" s="36"/>
    </row>
    <row r="13" spans="1:6" ht="15" thickBot="1" x14ac:dyDescent="0.35">
      <c r="A13" s="15" t="s">
        <v>7</v>
      </c>
      <c r="B13" s="19"/>
      <c r="C13" s="20" t="s">
        <v>8</v>
      </c>
      <c r="D13" s="20" t="s">
        <v>9</v>
      </c>
      <c r="E13" s="21" t="s">
        <v>46</v>
      </c>
      <c r="F13" s="21" t="s">
        <v>47</v>
      </c>
    </row>
    <row r="14" spans="1:6" x14ac:dyDescent="0.3">
      <c r="A14" s="24">
        <v>1</v>
      </c>
      <c r="B14" s="25" t="s">
        <v>10</v>
      </c>
      <c r="C14" s="16">
        <v>0</v>
      </c>
      <c r="D14" s="16">
        <v>0</v>
      </c>
      <c r="E14" s="16">
        <f>C14*1000</f>
        <v>0</v>
      </c>
      <c r="F14" s="26">
        <f>D14*1000</f>
        <v>0</v>
      </c>
    </row>
    <row r="15" spans="1:6" x14ac:dyDescent="0.3">
      <c r="A15" s="27">
        <v>2</v>
      </c>
      <c r="B15" s="22" t="s">
        <v>11</v>
      </c>
      <c r="C15" s="23">
        <v>0</v>
      </c>
      <c r="D15" s="23">
        <v>0</v>
      </c>
      <c r="E15" s="23">
        <f>C15*1000</f>
        <v>0</v>
      </c>
      <c r="F15" s="28">
        <f>D15*1000</f>
        <v>0</v>
      </c>
    </row>
    <row r="16" spans="1:6" x14ac:dyDescent="0.3">
      <c r="A16" s="27">
        <v>3</v>
      </c>
      <c r="B16" s="22" t="s">
        <v>12</v>
      </c>
      <c r="C16" s="23">
        <v>0</v>
      </c>
      <c r="D16" s="23">
        <v>0</v>
      </c>
      <c r="E16" s="23">
        <f t="shared" ref="E16:F48" si="0">C16*1000</f>
        <v>0</v>
      </c>
      <c r="F16" s="28">
        <f t="shared" si="0"/>
        <v>0</v>
      </c>
    </row>
    <row r="17" spans="1:6" x14ac:dyDescent="0.3">
      <c r="A17" s="27">
        <v>4</v>
      </c>
      <c r="B17" s="22" t="s">
        <v>13</v>
      </c>
      <c r="C17" s="23">
        <v>0</v>
      </c>
      <c r="D17" s="23">
        <v>0</v>
      </c>
      <c r="E17" s="23">
        <f t="shared" si="0"/>
        <v>0</v>
      </c>
      <c r="F17" s="28">
        <f t="shared" si="0"/>
        <v>0</v>
      </c>
    </row>
    <row r="18" spans="1:6" x14ac:dyDescent="0.3">
      <c r="A18" s="27">
        <v>5</v>
      </c>
      <c r="B18" s="22" t="s">
        <v>14</v>
      </c>
      <c r="C18" s="23">
        <v>0</v>
      </c>
      <c r="D18" s="23">
        <v>0</v>
      </c>
      <c r="E18" s="23">
        <f t="shared" si="0"/>
        <v>0</v>
      </c>
      <c r="F18" s="28">
        <f t="shared" si="0"/>
        <v>0</v>
      </c>
    </row>
    <row r="19" spans="1:6" x14ac:dyDescent="0.3">
      <c r="A19" s="27">
        <v>6</v>
      </c>
      <c r="B19" s="22" t="s">
        <v>15</v>
      </c>
      <c r="C19" s="23">
        <v>0</v>
      </c>
      <c r="D19" s="23">
        <v>0</v>
      </c>
      <c r="E19" s="23">
        <f t="shared" si="0"/>
        <v>0</v>
      </c>
      <c r="F19" s="28">
        <f t="shared" si="0"/>
        <v>0</v>
      </c>
    </row>
    <row r="20" spans="1:6" x14ac:dyDescent="0.3">
      <c r="A20" s="27">
        <v>7</v>
      </c>
      <c r="B20" s="18" t="s">
        <v>16</v>
      </c>
      <c r="C20" s="37">
        <v>9707.804999999993</v>
      </c>
      <c r="D20" s="23">
        <v>0</v>
      </c>
      <c r="E20" s="37">
        <f t="shared" si="0"/>
        <v>9707804.9999999925</v>
      </c>
      <c r="F20" s="28">
        <f t="shared" si="0"/>
        <v>0</v>
      </c>
    </row>
    <row r="21" spans="1:6" x14ac:dyDescent="0.3">
      <c r="A21" s="27">
        <v>8</v>
      </c>
      <c r="B21" s="18" t="s">
        <v>17</v>
      </c>
      <c r="C21" s="23">
        <v>0</v>
      </c>
      <c r="D21" s="37">
        <v>86.546000000000049</v>
      </c>
      <c r="E21" s="23">
        <f t="shared" si="0"/>
        <v>0</v>
      </c>
      <c r="F21" s="38">
        <f t="shared" si="0"/>
        <v>86546.000000000044</v>
      </c>
    </row>
    <row r="22" spans="1:6" x14ac:dyDescent="0.3">
      <c r="A22" s="27">
        <v>9</v>
      </c>
      <c r="B22" s="22" t="s">
        <v>18</v>
      </c>
      <c r="C22" s="37">
        <v>15.80199999999968</v>
      </c>
      <c r="D22" s="23">
        <v>0</v>
      </c>
      <c r="E22" s="37">
        <f t="shared" si="0"/>
        <v>15801.99999999968</v>
      </c>
      <c r="F22" s="28">
        <f t="shared" si="0"/>
        <v>0</v>
      </c>
    </row>
    <row r="23" spans="1:6" x14ac:dyDescent="0.3">
      <c r="A23" s="27">
        <v>10</v>
      </c>
      <c r="B23" s="22" t="s">
        <v>19</v>
      </c>
      <c r="C23" s="23">
        <v>0</v>
      </c>
      <c r="D23" s="23">
        <v>0</v>
      </c>
      <c r="E23" s="23">
        <f t="shared" si="0"/>
        <v>0</v>
      </c>
      <c r="F23" s="28">
        <f t="shared" si="0"/>
        <v>0</v>
      </c>
    </row>
    <row r="24" spans="1:6" x14ac:dyDescent="0.3">
      <c r="A24" s="27">
        <v>11</v>
      </c>
      <c r="B24" s="22" t="s">
        <v>20</v>
      </c>
      <c r="C24" s="23">
        <v>0</v>
      </c>
      <c r="D24" s="23">
        <v>0</v>
      </c>
      <c r="E24" s="23">
        <f t="shared" si="0"/>
        <v>0</v>
      </c>
      <c r="F24" s="28">
        <f t="shared" si="0"/>
        <v>0</v>
      </c>
    </row>
    <row r="25" spans="1:6" x14ac:dyDescent="0.3">
      <c r="A25" s="27">
        <v>12</v>
      </c>
      <c r="B25" s="22" t="s">
        <v>21</v>
      </c>
      <c r="C25" s="23">
        <v>0</v>
      </c>
      <c r="D25" s="23">
        <v>0</v>
      </c>
      <c r="E25" s="23">
        <f t="shared" si="0"/>
        <v>0</v>
      </c>
      <c r="F25" s="28">
        <f t="shared" si="0"/>
        <v>0</v>
      </c>
    </row>
    <row r="26" spans="1:6" x14ac:dyDescent="0.3">
      <c r="A26" s="27">
        <v>13</v>
      </c>
      <c r="B26" s="22" t="s">
        <v>22</v>
      </c>
      <c r="C26" s="23">
        <v>0</v>
      </c>
      <c r="D26" s="23">
        <v>0</v>
      </c>
      <c r="E26" s="23">
        <f t="shared" si="0"/>
        <v>0</v>
      </c>
      <c r="F26" s="28">
        <f t="shared" si="0"/>
        <v>0</v>
      </c>
    </row>
    <row r="27" spans="1:6" x14ac:dyDescent="0.3">
      <c r="A27" s="27">
        <v>14</v>
      </c>
      <c r="B27" s="22" t="s">
        <v>23</v>
      </c>
      <c r="C27" s="23">
        <v>0</v>
      </c>
      <c r="D27" s="23">
        <v>0</v>
      </c>
      <c r="E27" s="23">
        <f t="shared" si="0"/>
        <v>0</v>
      </c>
      <c r="F27" s="28">
        <f t="shared" si="0"/>
        <v>0</v>
      </c>
    </row>
    <row r="28" spans="1:6" x14ac:dyDescent="0.3">
      <c r="A28" s="27">
        <v>15</v>
      </c>
      <c r="B28" s="22" t="s">
        <v>24</v>
      </c>
      <c r="C28" s="23">
        <v>0</v>
      </c>
      <c r="D28" s="37">
        <v>5352.5540000004694</v>
      </c>
      <c r="E28" s="23">
        <f t="shared" si="0"/>
        <v>0</v>
      </c>
      <c r="F28" s="38">
        <f t="shared" si="0"/>
        <v>5352554.0000004694</v>
      </c>
    </row>
    <row r="29" spans="1:6" x14ac:dyDescent="0.3">
      <c r="A29" s="27">
        <v>16</v>
      </c>
      <c r="B29" s="22" t="s">
        <v>25</v>
      </c>
      <c r="C29" s="37">
        <v>1215.9829999999929</v>
      </c>
      <c r="D29" s="23">
        <v>0</v>
      </c>
      <c r="E29" s="37">
        <f t="shared" si="0"/>
        <v>1215982.999999993</v>
      </c>
      <c r="F29" s="28">
        <f t="shared" si="0"/>
        <v>0</v>
      </c>
    </row>
    <row r="30" spans="1:6" x14ac:dyDescent="0.3">
      <c r="A30" s="27">
        <v>17</v>
      </c>
      <c r="B30" s="22" t="s">
        <v>26</v>
      </c>
      <c r="C30" s="23">
        <v>0</v>
      </c>
      <c r="D30" s="23">
        <v>0</v>
      </c>
      <c r="E30" s="23">
        <f t="shared" si="0"/>
        <v>0</v>
      </c>
      <c r="F30" s="28">
        <f t="shared" si="0"/>
        <v>0</v>
      </c>
    </row>
    <row r="31" spans="1:6" x14ac:dyDescent="0.3">
      <c r="A31" s="27">
        <v>18</v>
      </c>
      <c r="B31" s="22" t="s">
        <v>27</v>
      </c>
      <c r="C31" s="37">
        <v>11046.12099999997</v>
      </c>
      <c r="D31" s="23">
        <v>0</v>
      </c>
      <c r="E31" s="37">
        <f t="shared" si="0"/>
        <v>11046120.99999997</v>
      </c>
      <c r="F31" s="28">
        <f t="shared" si="0"/>
        <v>0</v>
      </c>
    </row>
    <row r="32" spans="1:6" x14ac:dyDescent="0.3">
      <c r="A32" s="27">
        <v>19</v>
      </c>
      <c r="B32" s="22" t="s">
        <v>28</v>
      </c>
      <c r="C32" s="37">
        <v>29658.639000000432</v>
      </c>
      <c r="D32" s="23">
        <v>0</v>
      </c>
      <c r="E32" s="37">
        <f t="shared" si="0"/>
        <v>29658639.000000432</v>
      </c>
      <c r="F32" s="28">
        <f t="shared" si="0"/>
        <v>0</v>
      </c>
    </row>
    <row r="33" spans="1:6" x14ac:dyDescent="0.3">
      <c r="A33" s="27"/>
      <c r="B33" s="18" t="s">
        <v>29</v>
      </c>
      <c r="C33" s="23">
        <v>0</v>
      </c>
      <c r="D33" s="23">
        <v>0</v>
      </c>
      <c r="E33" s="23">
        <f t="shared" si="0"/>
        <v>0</v>
      </c>
      <c r="F33" s="28">
        <f t="shared" si="0"/>
        <v>0</v>
      </c>
    </row>
    <row r="34" spans="1:6" x14ac:dyDescent="0.3">
      <c r="A34" s="27"/>
      <c r="B34" s="18" t="s">
        <v>30</v>
      </c>
      <c r="C34" s="23">
        <v>0</v>
      </c>
      <c r="D34" s="23">
        <v>0</v>
      </c>
      <c r="E34" s="23">
        <f t="shared" si="0"/>
        <v>0</v>
      </c>
      <c r="F34" s="28">
        <f t="shared" si="0"/>
        <v>0</v>
      </c>
    </row>
    <row r="35" spans="1:6" x14ac:dyDescent="0.3">
      <c r="A35" s="27">
        <v>20</v>
      </c>
      <c r="B35" s="18" t="s">
        <v>31</v>
      </c>
      <c r="C35" s="37">
        <v>741.0370000000039</v>
      </c>
      <c r="D35" s="23">
        <v>0</v>
      </c>
      <c r="E35" s="37">
        <f t="shared" si="0"/>
        <v>741037.00000000396</v>
      </c>
      <c r="F35" s="28">
        <f t="shared" si="0"/>
        <v>0</v>
      </c>
    </row>
    <row r="36" spans="1:6" x14ac:dyDescent="0.3">
      <c r="A36" s="27">
        <v>21</v>
      </c>
      <c r="B36" s="18" t="s">
        <v>32</v>
      </c>
      <c r="C36" s="23">
        <v>0</v>
      </c>
      <c r="D36" s="23">
        <v>0</v>
      </c>
      <c r="E36" s="23">
        <f t="shared" si="0"/>
        <v>0</v>
      </c>
      <c r="F36" s="28">
        <f t="shared" si="0"/>
        <v>0</v>
      </c>
    </row>
    <row r="37" spans="1:6" x14ac:dyDescent="0.3">
      <c r="A37" s="27">
        <v>22</v>
      </c>
      <c r="B37" s="18" t="s">
        <v>33</v>
      </c>
      <c r="C37" s="23">
        <v>0</v>
      </c>
      <c r="D37" s="23">
        <v>0</v>
      </c>
      <c r="E37" s="23">
        <f t="shared" si="0"/>
        <v>0</v>
      </c>
      <c r="F37" s="28">
        <f t="shared" si="0"/>
        <v>0</v>
      </c>
    </row>
    <row r="38" spans="1:6" x14ac:dyDescent="0.3">
      <c r="A38" s="27">
        <v>23</v>
      </c>
      <c r="B38" s="18" t="s">
        <v>34</v>
      </c>
      <c r="C38" s="37">
        <v>413.10400000000664</v>
      </c>
      <c r="D38" s="23">
        <v>0</v>
      </c>
      <c r="E38" s="37">
        <f t="shared" si="0"/>
        <v>413104.00000000664</v>
      </c>
      <c r="F38" s="28">
        <f t="shared" si="0"/>
        <v>0</v>
      </c>
    </row>
    <row r="39" spans="1:6" x14ac:dyDescent="0.3">
      <c r="A39" s="27">
        <v>24</v>
      </c>
      <c r="B39" s="17" t="s">
        <v>35</v>
      </c>
      <c r="C39" s="23">
        <v>0</v>
      </c>
      <c r="D39" s="23">
        <v>0</v>
      </c>
      <c r="E39" s="23">
        <f t="shared" si="0"/>
        <v>0</v>
      </c>
      <c r="F39" s="28">
        <f t="shared" si="0"/>
        <v>0</v>
      </c>
    </row>
    <row r="40" spans="1:6" x14ac:dyDescent="0.3">
      <c r="A40" s="27">
        <v>25</v>
      </c>
      <c r="B40" s="18" t="s">
        <v>36</v>
      </c>
      <c r="C40" s="23">
        <v>0</v>
      </c>
      <c r="D40" s="23">
        <v>0</v>
      </c>
      <c r="E40" s="23">
        <f t="shared" si="0"/>
        <v>0</v>
      </c>
      <c r="F40" s="28">
        <f t="shared" si="0"/>
        <v>0</v>
      </c>
    </row>
    <row r="41" spans="1:6" x14ac:dyDescent="0.3">
      <c r="A41" s="27">
        <v>26</v>
      </c>
      <c r="B41" s="18" t="s">
        <v>37</v>
      </c>
      <c r="C41" s="37">
        <v>2649.0319999999992</v>
      </c>
      <c r="D41" s="23">
        <v>0</v>
      </c>
      <c r="E41" s="37">
        <f t="shared" si="0"/>
        <v>2649031.9999999991</v>
      </c>
      <c r="F41" s="28">
        <f t="shared" si="0"/>
        <v>0</v>
      </c>
    </row>
    <row r="42" spans="1:6" x14ac:dyDescent="0.3">
      <c r="A42" s="27">
        <v>27</v>
      </c>
      <c r="B42" s="18" t="s">
        <v>38</v>
      </c>
      <c r="C42" s="23">
        <v>0</v>
      </c>
      <c r="D42" s="23">
        <v>0</v>
      </c>
      <c r="E42" s="23">
        <f t="shared" si="0"/>
        <v>0</v>
      </c>
      <c r="F42" s="28">
        <f t="shared" si="0"/>
        <v>0</v>
      </c>
    </row>
    <row r="43" spans="1:6" x14ac:dyDescent="0.3">
      <c r="A43" s="27">
        <v>28</v>
      </c>
      <c r="B43" s="18" t="s">
        <v>39</v>
      </c>
      <c r="C43" s="23">
        <v>0</v>
      </c>
      <c r="D43" s="23">
        <v>0</v>
      </c>
      <c r="E43" s="23">
        <f t="shared" si="0"/>
        <v>0</v>
      </c>
      <c r="F43" s="28">
        <f t="shared" si="0"/>
        <v>0</v>
      </c>
    </row>
    <row r="44" spans="1:6" x14ac:dyDescent="0.3">
      <c r="A44" s="27">
        <v>29</v>
      </c>
      <c r="B44" s="18" t="s">
        <v>40</v>
      </c>
      <c r="C44" s="23">
        <v>0</v>
      </c>
      <c r="D44" s="23">
        <v>0</v>
      </c>
      <c r="E44" s="23">
        <f t="shared" si="0"/>
        <v>0</v>
      </c>
      <c r="F44" s="28">
        <f t="shared" si="0"/>
        <v>0</v>
      </c>
    </row>
    <row r="45" spans="1:6" x14ac:dyDescent="0.3">
      <c r="A45" s="27">
        <v>30</v>
      </c>
      <c r="B45" s="18" t="s">
        <v>41</v>
      </c>
      <c r="C45" s="23">
        <v>0</v>
      </c>
      <c r="D45" s="37">
        <v>66846.653000000166</v>
      </c>
      <c r="E45" s="23">
        <f t="shared" si="0"/>
        <v>0</v>
      </c>
      <c r="F45" s="38">
        <f t="shared" si="0"/>
        <v>66846653.000000164</v>
      </c>
    </row>
    <row r="46" spans="1:6" x14ac:dyDescent="0.3">
      <c r="A46" s="27">
        <v>31</v>
      </c>
      <c r="B46" s="18" t="s">
        <v>42</v>
      </c>
      <c r="C46" s="37">
        <v>3133.3610000000044</v>
      </c>
      <c r="D46" s="23">
        <v>0</v>
      </c>
      <c r="E46" s="37">
        <f t="shared" si="0"/>
        <v>3133361.0000000047</v>
      </c>
      <c r="F46" s="28">
        <f t="shared" si="0"/>
        <v>0</v>
      </c>
    </row>
    <row r="47" spans="1:6" x14ac:dyDescent="0.3">
      <c r="A47" s="27">
        <v>32</v>
      </c>
      <c r="B47" s="18" t="s">
        <v>43</v>
      </c>
      <c r="C47" s="23">
        <v>0</v>
      </c>
      <c r="D47" s="23">
        <v>0</v>
      </c>
      <c r="E47" s="23">
        <f t="shared" si="0"/>
        <v>0</v>
      </c>
      <c r="F47" s="28">
        <f t="shared" si="0"/>
        <v>0</v>
      </c>
    </row>
    <row r="48" spans="1:6" ht="15" thickBot="1" x14ac:dyDescent="0.35">
      <c r="A48" s="29">
        <v>33</v>
      </c>
      <c r="B48" s="30" t="s">
        <v>44</v>
      </c>
      <c r="C48" s="39">
        <v>11908.369000000006</v>
      </c>
      <c r="D48" s="31">
        <v>0</v>
      </c>
      <c r="E48" s="39">
        <f t="shared" si="0"/>
        <v>11908369.000000006</v>
      </c>
      <c r="F48" s="32">
        <f t="shared" si="0"/>
        <v>0</v>
      </c>
    </row>
  </sheetData>
  <mergeCells count="2">
    <mergeCell ref="C12:D12"/>
    <mergeCell ref="E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2016-11-29T10:09:39Z</dcterms:created>
  <dcterms:modified xsi:type="dcterms:W3CDTF">2018-08-22T10:06:11Z</dcterms:modified>
</cp:coreProperties>
</file>