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5\"/>
    </mc:Choice>
  </mc:AlternateContent>
  <xr:revisionPtr revIDLastSave="0" documentId="13_ncr:1_{BC919B39-7CFA-4448-B4B8-908F00BB563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 l="1"/>
  <c r="G39" i="2"/>
  <c r="F40" i="2"/>
  <c r="G40" i="2"/>
  <c r="G32" i="2" l="1"/>
  <c r="F32" i="2"/>
  <c r="F36" i="2" l="1"/>
  <c r="G36" i="2"/>
  <c r="F37" i="2"/>
  <c r="G37" i="2"/>
  <c r="F41" i="2"/>
  <c r="G41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<sst xmlns="http://schemas.openxmlformats.org/spreadsheetml/2006/main" count="40" uniqueCount="29">
  <si>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</si>
  <si>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</si>
  <si>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</si>
  <si>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</si>
  <si>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</si>
  <si>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</si>
  <si>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</si>
  <si>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</si>
  <si>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</si>
  <si>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</si>
  <si>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</si>
  <si>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</si>
  <si>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</si>
  <si>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</si>
  <si>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</si>
  <si>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</si>
  <si>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</si>
  <si>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</si>
  <si>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</si>
  <si>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</si>
  <si>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</si>
  <si>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</si>
  <si>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</si>
  <si>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</si>
  <si>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OCTOMBRIE 2025</t>
  </si>
  <si>
    <t>OCTOBER 2025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</si>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</sst>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2" activePane="bottomLeft" state="frozen"/>
      <selection pane="bottomLeft" activeCell="A31" sqref="A3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18"/>
    </row>
    <row r="2" spans="1:10" s="11" customFormat="1" ht="19.8" x14ac:dyDescent="0.25">
      <c r="A2" s="22" t="s">
        <v>24</v>
      </c>
      <c r="B2" s="22"/>
      <c r="C2" s="22"/>
      <c r="D2" s="22"/>
      <c r="E2" s="22"/>
      <c r="F2" s="22"/>
      <c r="G2" s="22"/>
      <c r="J2" s="18"/>
    </row>
    <row r="3" spans="1:10" s="11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18"/>
    </row>
    <row r="4" spans="1:10" s="11" customFormat="1" ht="20.399999999999999" thickBot="1" x14ac:dyDescent="0.3">
      <c r="A4" s="34" t="s">
        <v>25</v>
      </c>
      <c r="B4" s="34"/>
      <c r="C4" s="34"/>
      <c r="D4" s="34"/>
      <c r="E4" s="34"/>
      <c r="F4" s="35"/>
      <c r="G4" s="35"/>
      <c r="J4" s="18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18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18"/>
    </row>
    <row r="11" spans="1:10" ht="32.1" customHeight="1" x14ac:dyDescent="0.25">
      <c r="A11" s="12">
        <v>45931</v>
      </c>
      <c r="B11" s="19" t="s">
        <v>26</v>
      </c>
      <c r="C11" s="15">
        <v>165.55</v>
      </c>
      <c r="D11" s="16">
        <v>168</v>
      </c>
      <c r="E11" s="16"/>
      <c r="F11" s="16">
        <f>IF(D11&lt;&gt;0,MIN(D11,C11*0.9),C11*0.9)</f>
        <v>148.995</v>
      </c>
      <c r="G11" s="17">
        <f>IF(E11&lt;&gt;0,MAX(E11,C11*1.1),C11*1.1)</f>
        <v>182.10500000000002</v>
      </c>
      <c r="J11" s="18"/>
    </row>
    <row r="12" spans="1:10" ht="32.1" customHeight="1" x14ac:dyDescent="0.25">
      <c r="A12" s="12">
        <v>45932</v>
      </c>
      <c r="B12" s="20" t="s">
        <v>27</v>
      </c>
      <c r="C12" s="8">
        <v>173.3</v>
      </c>
      <c r="D12" s="9"/>
      <c r="E12" s="9">
        <v>170</v>
      </c>
      <c r="F12" s="9">
        <f t="shared" ref="F12:F35" si="0">IF(D12&lt;&gt;0,MIN(D12,C12*0.9),C12*0.9)</f>
        <v>155.97000000000003</v>
      </c>
      <c r="G12" s="10">
        <f t="shared" ref="G12:G35" si="1">IF(E12&lt;&gt;0,MAX(E12,C12*1.1),C12*1.1)</f>
        <v>190.63000000000002</v>
      </c>
      <c r="J12" s="18"/>
    </row>
    <row r="13" spans="1:10" ht="32.1" customHeight="1" x14ac:dyDescent="0.25">
      <c r="A13" s="12">
        <v>45933</v>
      </c>
      <c r="B13" s="20" t="s">
        <v>27</v>
      </c>
      <c r="C13" s="8">
        <v>183.49</v>
      </c>
      <c r="D13" s="9"/>
      <c r="E13" s="9">
        <v>185</v>
      </c>
      <c r="F13" s="9">
        <f t="shared" si="0"/>
        <v>165.14100000000002</v>
      </c>
      <c r="G13" s="10">
        <f t="shared" si="1"/>
        <v>201.83900000000003</v>
      </c>
      <c r="J13" s="18"/>
    </row>
    <row r="14" spans="1:10" ht="32.1" customHeight="1" x14ac:dyDescent="0.25">
      <c r="A14" s="12">
        <v>45934</v>
      </c>
      <c r="B14" s="20" t="s">
        <v>27</v>
      </c>
      <c r="C14" s="8">
        <v>185.85</v>
      </c>
      <c r="D14" s="9"/>
      <c r="E14" s="9">
        <v>190</v>
      </c>
      <c r="F14" s="9">
        <f t="shared" si="0"/>
        <v>167.26499999999999</v>
      </c>
      <c r="G14" s="10">
        <f t="shared" si="1"/>
        <v>204.435</v>
      </c>
      <c r="J14" s="18"/>
    </row>
    <row r="15" spans="1:10" ht="32.1" customHeight="1" x14ac:dyDescent="0.25">
      <c r="A15" s="12">
        <v>45935</v>
      </c>
      <c r="B15" s="20" t="s">
        <v>27</v>
      </c>
      <c r="C15" s="8">
        <v>183.45</v>
      </c>
      <c r="D15" s="9"/>
      <c r="E15" s="9">
        <v>185</v>
      </c>
      <c r="F15" s="9">
        <f t="shared" si="0"/>
        <v>165.10499999999999</v>
      </c>
      <c r="G15" s="10">
        <f t="shared" si="1"/>
        <v>201.79500000000002</v>
      </c>
    </row>
    <row r="16" spans="1:10" ht="32.1" customHeight="1" x14ac:dyDescent="0.25">
      <c r="A16" s="12">
        <v>45936</v>
      </c>
      <c r="B16" s="19" t="s">
        <v>26</v>
      </c>
      <c r="C16" s="8">
        <v>179.44</v>
      </c>
      <c r="D16" s="9">
        <v>185</v>
      </c>
      <c r="E16" s="9"/>
      <c r="F16" s="9">
        <f t="shared" si="0"/>
        <v>161.49600000000001</v>
      </c>
      <c r="G16" s="10">
        <f t="shared" si="1"/>
        <v>197.38400000000001</v>
      </c>
    </row>
    <row r="17" spans="1:7" ht="32.1" customHeight="1" x14ac:dyDescent="0.25">
      <c r="A17" s="12">
        <v>45937</v>
      </c>
      <c r="B17" s="14"/>
      <c r="C17" s="8">
        <v>183.34</v>
      </c>
      <c r="D17" s="9"/>
      <c r="E17" s="9"/>
      <c r="F17" s="9">
        <f t="shared" si="0"/>
        <v>165.006</v>
      </c>
      <c r="G17" s="10">
        <f t="shared" si="1"/>
        <v>201.67400000000001</v>
      </c>
    </row>
    <row r="18" spans="1:7" ht="32.1" customHeight="1" x14ac:dyDescent="0.25">
      <c r="A18" s="12">
        <v>45938</v>
      </c>
      <c r="B18" s="20" t="s">
        <v>27</v>
      </c>
      <c r="C18" s="8">
        <v>179.65</v>
      </c>
      <c r="D18" s="9"/>
      <c r="E18" s="9">
        <v>179</v>
      </c>
      <c r="F18" s="9">
        <f t="shared" si="0"/>
        <v>161.685</v>
      </c>
      <c r="G18" s="10">
        <f t="shared" si="1"/>
        <v>197.61500000000001</v>
      </c>
    </row>
    <row r="19" spans="1:7" ht="32.1" customHeight="1" x14ac:dyDescent="0.25">
      <c r="A19" s="12">
        <v>45939</v>
      </c>
      <c r="B19" s="20" t="s">
        <v>27</v>
      </c>
      <c r="C19" s="8">
        <v>175.85</v>
      </c>
      <c r="D19" s="9"/>
      <c r="E19" s="9">
        <v>177</v>
      </c>
      <c r="F19" s="9">
        <f t="shared" si="0"/>
        <v>158.26499999999999</v>
      </c>
      <c r="G19" s="10">
        <f t="shared" si="1"/>
        <v>193.435</v>
      </c>
    </row>
    <row r="20" spans="1:7" ht="32.1" customHeight="1" x14ac:dyDescent="0.25">
      <c r="A20" s="12">
        <v>45940</v>
      </c>
      <c r="B20" s="14"/>
      <c r="C20" s="8">
        <v>176.23</v>
      </c>
      <c r="D20" s="9"/>
      <c r="E20" s="9"/>
      <c r="F20" s="9">
        <f t="shared" si="0"/>
        <v>158.607</v>
      </c>
      <c r="G20" s="10">
        <f t="shared" si="1"/>
        <v>193.85300000000001</v>
      </c>
    </row>
    <row r="21" spans="1:7" ht="32.1" customHeight="1" x14ac:dyDescent="0.25">
      <c r="A21" s="12">
        <v>45941</v>
      </c>
      <c r="B21" s="14"/>
      <c r="C21" s="8">
        <v>169.18</v>
      </c>
      <c r="D21" s="9"/>
      <c r="E21" s="9"/>
      <c r="F21" s="9">
        <f t="shared" si="0"/>
        <v>152.262</v>
      </c>
      <c r="G21" s="10">
        <f t="shared" si="1"/>
        <v>186.09800000000001</v>
      </c>
    </row>
    <row r="22" spans="1:7" ht="32.1" customHeight="1" x14ac:dyDescent="0.25">
      <c r="A22" s="12">
        <v>45942</v>
      </c>
      <c r="B22" s="19" t="s">
        <v>26</v>
      </c>
      <c r="C22" s="8">
        <v>169.63</v>
      </c>
      <c r="D22" s="9">
        <v>172</v>
      </c>
      <c r="E22" s="9"/>
      <c r="F22" s="9">
        <f t="shared" si="0"/>
        <v>152.667</v>
      </c>
      <c r="G22" s="10">
        <f t="shared" si="1"/>
        <v>186.59300000000002</v>
      </c>
    </row>
    <row r="23" spans="1:7" ht="32.1" customHeight="1" x14ac:dyDescent="0.25">
      <c r="A23" s="12">
        <v>45943</v>
      </c>
      <c r="B23" s="19" t="s">
        <v>26</v>
      </c>
      <c r="C23" s="8">
        <v>175.14</v>
      </c>
      <c r="D23" s="9">
        <v>173</v>
      </c>
      <c r="E23" s="9"/>
      <c r="F23" s="9">
        <f t="shared" si="0"/>
        <v>157.626</v>
      </c>
      <c r="G23" s="10">
        <f t="shared" si="1"/>
        <v>192.654</v>
      </c>
    </row>
    <row r="24" spans="1:7" ht="32.1" customHeight="1" x14ac:dyDescent="0.25">
      <c r="A24" s="12">
        <v>45944</v>
      </c>
      <c r="B24" s="19" t="s">
        <v>26</v>
      </c>
      <c r="C24" s="8">
        <v>176.68</v>
      </c>
      <c r="D24" s="9">
        <v>178</v>
      </c>
      <c r="E24" s="9"/>
      <c r="F24" s="9">
        <f t="shared" si="0"/>
        <v>159.012</v>
      </c>
      <c r="G24" s="10">
        <f t="shared" si="1"/>
        <v>194.34800000000001</v>
      </c>
    </row>
    <row r="25" spans="1:7" ht="32.1" customHeight="1" x14ac:dyDescent="0.25">
      <c r="A25" s="12">
        <v>45945</v>
      </c>
      <c r="B25" s="14"/>
      <c r="C25" s="8">
        <v>178.78</v>
      </c>
      <c r="D25" s="9"/>
      <c r="E25" s="9"/>
      <c r="F25" s="9">
        <f t="shared" si="0"/>
        <v>160.90200000000002</v>
      </c>
      <c r="G25" s="10">
        <f t="shared" si="1"/>
        <v>196.65800000000002</v>
      </c>
    </row>
    <row r="26" spans="1:7" ht="32.1" customHeight="1" x14ac:dyDescent="0.25">
      <c r="A26" s="12">
        <v>45946</v>
      </c>
      <c r="B26" s="20" t="s">
        <v>27</v>
      </c>
      <c r="C26" s="8">
        <v>181</v>
      </c>
      <c r="D26" s="9"/>
      <c r="E26" s="9">
        <v>180</v>
      </c>
      <c r="F26" s="9">
        <f t="shared" si="0"/>
        <v>162.9</v>
      </c>
      <c r="G26" s="10">
        <f t="shared" si="1"/>
        <v>199.10000000000002</v>
      </c>
    </row>
    <row r="27" spans="1:7" ht="32.1" customHeight="1" x14ac:dyDescent="0.25">
      <c r="A27" s="12">
        <v>45947</v>
      </c>
      <c r="B27" s="14"/>
      <c r="C27" s="8">
        <v>192.3</v>
      </c>
      <c r="D27" s="9"/>
      <c r="E27" s="9"/>
      <c r="F27" s="9">
        <f t="shared" si="0"/>
        <v>173.07000000000002</v>
      </c>
      <c r="G27" s="10">
        <f t="shared" si="1"/>
        <v>211.53000000000003</v>
      </c>
    </row>
    <row r="28" spans="1:7" ht="65.099999999999994" customHeight="1" x14ac:dyDescent="0.25">
      <c r="A28" s="12">
        <v>45948</v>
      </c>
      <c r="B28" s="21" t="s">
        <v>28</v>
      </c>
      <c r="C28" s="8">
        <v>179.77</v>
      </c>
      <c r="D28" s="9">
        <v>196</v>
      </c>
      <c r="E28" s="9">
        <v>188</v>
      </c>
      <c r="F28" s="9">
        <f t="shared" si="0"/>
        <v>161.79300000000001</v>
      </c>
      <c r="G28" s="10">
        <f t="shared" si="1"/>
        <v>197.74700000000001</v>
      </c>
    </row>
    <row r="29" spans="1:7" ht="32.1" customHeight="1" x14ac:dyDescent="0.25">
      <c r="A29" s="12">
        <v>45949</v>
      </c>
      <c r="B29" s="14"/>
      <c r="C29" s="8">
        <v>194.08</v>
      </c>
      <c r="D29" s="9"/>
      <c r="E29" s="9"/>
      <c r="F29" s="9">
        <f t="shared" si="0"/>
        <v>174.67200000000003</v>
      </c>
      <c r="G29" s="10">
        <f t="shared" si="1"/>
        <v>213.48800000000003</v>
      </c>
    </row>
    <row r="30" spans="1:7" ht="32.1" customHeight="1" x14ac:dyDescent="0.25">
      <c r="A30" s="12">
        <v>45950</v>
      </c>
      <c r="B30" s="14"/>
      <c r="C30" s="8">
        <v>206.96</v>
      </c>
      <c r="D30" s="9"/>
      <c r="E30" s="9"/>
      <c r="F30" s="9">
        <f t="shared" si="0"/>
        <v>186.26400000000001</v>
      </c>
      <c r="G30" s="10">
        <f t="shared" si="1"/>
        <v>227.65600000000003</v>
      </c>
    </row>
    <row r="31" spans="1:7" ht="32.1" customHeight="1" x14ac:dyDescent="0.25">
      <c r="A31" s="12">
        <v>45951</v>
      </c>
      <c r="B31" s="20" t="s">
        <v>27</v>
      </c>
      <c r="C31" s="8">
        <v>200.49</v>
      </c>
      <c r="D31" s="9"/>
      <c r="E31" s="9">
        <v>202</v>
      </c>
      <c r="F31" s="9">
        <f t="shared" si="0"/>
        <v>180.441</v>
      </c>
      <c r="G31" s="10">
        <f t="shared" si="1"/>
        <v>220.53900000000002</v>
      </c>
    </row>
    <row r="32" spans="1:7" ht="32.1" customHeight="1" x14ac:dyDescent="0.25">
      <c r="A32" s="12">
        <v>45952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5">
      <c r="A33" s="12">
        <v>45953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5">
      <c r="A34" s="12">
        <v>45954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5">
      <c r="A35" s="12">
        <v>45955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5">
      <c r="A36" s="12">
        <v>45956</v>
      </c>
      <c r="B36" s="14"/>
      <c r="C36" s="8"/>
      <c r="D36" s="9"/>
      <c r="E36" s="9"/>
      <c r="F36" s="9">
        <f t="shared" ref="F36:F41" si="2">IF(D36&lt;&gt;0,MIN(D36,C36*0.9),C36*0.9)</f>
        <v>0</v>
      </c>
      <c r="G36" s="10">
        <f t="shared" ref="G36:G41" si="3">IF(E36&lt;&gt;0,MAX(E36,C36*1.1),C36*1.1)</f>
        <v>0</v>
      </c>
    </row>
    <row r="37" spans="1:7" ht="32.1" customHeight="1" x14ac:dyDescent="0.25">
      <c r="A37" s="12">
        <v>45957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5">
      <c r="A38" s="12">
        <v>45958</v>
      </c>
      <c r="B38" s="14"/>
      <c r="C38" s="8"/>
      <c r="D38" s="9"/>
      <c r="E38" s="9"/>
      <c r="F38" s="9">
        <f t="shared" ref="F38" si="4">IF(D38&lt;&gt;0,MIN(D38,C38*0.9),C38*0.9)</f>
        <v>0</v>
      </c>
      <c r="G38" s="10">
        <f t="shared" ref="G38" si="5">IF(E38&lt;&gt;0,MAX(E38,C38*1.1),C38*1.1)</f>
        <v>0</v>
      </c>
    </row>
    <row r="39" spans="1:7" ht="32.1" customHeight="1" x14ac:dyDescent="0.25">
      <c r="A39" s="12">
        <v>45959</v>
      </c>
      <c r="B39" s="14"/>
      <c r="C39" s="8"/>
      <c r="D39" s="9"/>
      <c r="E39" s="9"/>
      <c r="F39" s="9">
        <f t="shared" ref="F39:F40" si="6">IF(D39&lt;&gt;0,MIN(D39,C39*0.9),C39*0.9)</f>
        <v>0</v>
      </c>
      <c r="G39" s="10">
        <f t="shared" ref="G39:G40" si="7">IF(E39&lt;&gt;0,MAX(E39,C39*1.1),C39*1.1)</f>
        <v>0</v>
      </c>
    </row>
    <row r="40" spans="1:7" ht="32.1" customHeight="1" x14ac:dyDescent="0.25">
      <c r="A40" s="12">
        <v>45960</v>
      </c>
      <c r="B40" s="14"/>
      <c r="C40" s="8"/>
      <c r="D40" s="9"/>
      <c r="E40" s="9"/>
      <c r="F40" s="9">
        <f t="shared" si="6"/>
        <v>0</v>
      </c>
      <c r="G40" s="10">
        <f t="shared" si="7"/>
        <v>0</v>
      </c>
    </row>
    <row r="41" spans="1:7" ht="32.1" customHeight="1" thickBot="1" x14ac:dyDescent="0.3">
      <c r="A41" s="12">
        <v>45961</v>
      </c>
      <c r="B41" s="14"/>
      <c r="C41" s="8"/>
      <c r="D41" s="9"/>
      <c r="E41" s="9"/>
      <c r="F41" s="9">
        <f t="shared" si="2"/>
        <v>0</v>
      </c>
      <c r="G41" s="10">
        <f t="shared" si="3"/>
        <v>0</v>
      </c>
    </row>
    <row r="42" spans="1:7" ht="75.75" customHeight="1" thickBot="1" x14ac:dyDescent="0.3">
      <c r="A42" s="39" t="s">
        <v>22</v>
      </c>
      <c r="B42" s="40"/>
      <c r="C42" s="13"/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2025-10-22T04:49:25Z</dcterms:modified>
  <cp:category/>
</cp:coreProperties>
</file>