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1.Noiembrie 2022\"/>
    </mc:Choice>
  </mc:AlternateContent>
  <xr:revisionPtr revIDLastSave="0" documentId="13_ncr:1_{0E0D974E-76E0-4AB8-8EF3-A76DB99E5C78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28" i="2" l="1"/>
  <c r="F28" i="2"/>
  <c r="F34" i="2" l="1"/>
  <c r="G34" i="2"/>
  <c r="G33" i="2"/>
  <c r="F33" i="2"/>
  <c r="F32" i="2" l="1"/>
  <c r="F27" i="2" l="1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G27" i="2"/>
  <c r="F29" i="2"/>
  <c r="G29" i="2"/>
  <c r="F30" i="2"/>
  <c r="G30" i="2"/>
  <c r="F31" i="2"/>
  <c r="G31" i="2"/>
  <c r="G32" i="2"/>
  <c r="F35" i="2"/>
  <c r="G35" i="2"/>
  <c r="F36" i="2"/>
  <c r="G36" i="2"/>
  <c r="F37" i="2"/>
  <c r="G37" i="2"/>
  <c r="F38" i="2"/>
  <c r="G38" i="2"/>
  <c r="F39" i="2"/>
  <c r="G39" i="2"/>
  <c r="F40" i="2"/>
  <c r="G40" i="2"/>
  <c r="F11" i="2" l="1"/>
  <c r="G11" i="2" l="1"/>
</calcChain>
</file>

<file path=xl/sharedStrings.xml><?xml version="1.0" encoding="utf-8"?>
<sst xmlns="http://schemas.openxmlformats.org/spreadsheetml/2006/main" count="47" uniqueCount="25">
  <si>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</si>
  <si>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</si>
  <si>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</si>
  <si>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</si>
  <si>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</si>
  <si>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</si>
  <si>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</si>
  <si>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</si>
  <si>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</si>
  <si>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</si>
  <si>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</si>
  <si>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</si>
  <si>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</si>
  <si>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</si>
  <si>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</si>
  <si>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</si>
  <si>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</si>
  <si>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</si>
  <si>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</si>
  <si>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</si>
  <si>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</si>
  <si>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</si>
  <si>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NOVEMBER 2022</t>
  </si>
  <si>
    <t>luna NOIEMBRIE 2022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</si>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</sst>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workbookViewId="0">
      <pane ySplit="10" topLeftCell="A27" activePane="bottomLeft" state="frozen"/>
      <selection pane="bottomLeft" activeCell="C28" sqref="C28"/>
    </sheetView>
  </sheetViews>
  <sheetFormatPr defaultColWidth="9.44140625" defaultRowHeight="15" x14ac:dyDescent="0.25"/>
  <cols>
    <col min="1" max="1" width="14" style="2" customWidth="1"/>
    <col min="2" max="2" width="31.5546875" style="1" customWidth="1"/>
    <col min="3" max="3" width="23" style="8" customWidth="1"/>
    <col min="4" max="5" width="15.5546875" style="2" customWidth="1"/>
    <col min="6" max="7" width="21.5546875" style="2" customWidth="1"/>
    <col min="8" max="9" width="14.5546875" style="1" customWidth="1"/>
    <col min="10" max="16384" width="9.44140625" style="2"/>
  </cols>
  <sheetData>
    <row r="1" spans="1:9" ht="19.2" x14ac:dyDescent="0.25">
      <c r="A1" s="21" t="s">
        <v>6</v>
      </c>
      <c r="B1" s="21"/>
      <c r="C1" s="21"/>
      <c r="D1" s="21"/>
      <c r="E1" s="21"/>
      <c r="F1" s="21"/>
      <c r="G1" s="21"/>
    </row>
    <row r="2" spans="1:9" ht="19.2" x14ac:dyDescent="0.25">
      <c r="A2" s="21" t="s">
        <v>23</v>
      </c>
      <c r="B2" s="21"/>
      <c r="C2" s="21"/>
      <c r="D2" s="21"/>
      <c r="E2" s="21"/>
      <c r="F2" s="21"/>
      <c r="G2" s="21"/>
    </row>
    <row r="3" spans="1:9" ht="19.2" x14ac:dyDescent="0.25">
      <c r="A3" s="21" t="s">
        <v>7</v>
      </c>
      <c r="B3" s="21"/>
      <c r="C3" s="21"/>
      <c r="D3" s="21"/>
      <c r="E3" s="21"/>
      <c r="F3" s="21"/>
      <c r="G3" s="21"/>
    </row>
    <row r="4" spans="1:9" ht="19.8" thickBot="1" x14ac:dyDescent="0.3">
      <c r="A4" s="33" t="s">
        <v>22</v>
      </c>
      <c r="B4" s="33"/>
      <c r="C4" s="33"/>
      <c r="D4" s="33"/>
      <c r="E4" s="33"/>
      <c r="F4" s="34"/>
      <c r="G4" s="34"/>
    </row>
    <row r="5" spans="1:9" ht="16.8" x14ac:dyDescent="0.25">
      <c r="A5" s="24" t="s">
        <v>0</v>
      </c>
      <c r="B5" s="27" t="s">
        <v>16</v>
      </c>
      <c r="C5" s="30" t="s">
        <v>15</v>
      </c>
      <c r="D5" s="30" t="s">
        <v>13</v>
      </c>
      <c r="E5" s="35" t="s">
        <v>12</v>
      </c>
      <c r="F5" s="22" t="s">
        <v>20</v>
      </c>
      <c r="G5" s="23"/>
      <c r="H5" s="2"/>
      <c r="I5" s="2"/>
    </row>
    <row r="6" spans="1:9" ht="30" x14ac:dyDescent="0.25">
      <c r="A6" s="25"/>
      <c r="B6" s="28"/>
      <c r="C6" s="31"/>
      <c r="D6" s="31"/>
      <c r="E6" s="36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  <c r="H7" s="2"/>
      <c r="I7" s="2"/>
    </row>
    <row r="8" spans="1:9" ht="16.8" x14ac:dyDescent="0.25">
      <c r="A8" s="24" t="s">
        <v>3</v>
      </c>
      <c r="B8" s="27" t="s">
        <v>17</v>
      </c>
      <c r="C8" s="30" t="s">
        <v>14</v>
      </c>
      <c r="D8" s="30"/>
      <c r="E8" s="35"/>
      <c r="F8" s="22" t="s">
        <v>21</v>
      </c>
      <c r="G8" s="23"/>
      <c r="H8" s="2"/>
      <c r="I8" s="2"/>
    </row>
    <row r="9" spans="1:9" ht="30" x14ac:dyDescent="0.25">
      <c r="A9" s="25"/>
      <c r="B9" s="28"/>
      <c r="C9" s="31"/>
      <c r="D9" s="31"/>
      <c r="E9" s="36"/>
      <c r="F9" s="3" t="s">
        <v>10</v>
      </c>
      <c r="G9" s="4" t="s">
        <v>11</v>
      </c>
      <c r="H9" s="2"/>
      <c r="I9" s="2"/>
    </row>
    <row r="10" spans="1:9" ht="15.6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  <c r="H10" s="2"/>
      <c r="I10" s="2"/>
    </row>
    <row r="11" spans="1:9" ht="35.25" customHeight="1" x14ac:dyDescent="0.25">
      <c r="A11" s="13">
        <v>44866</v>
      </c>
      <c r="B11" s="10"/>
      <c r="C11" s="14">
        <v>171.37</v>
      </c>
      <c r="D11" s="15"/>
      <c r="E11" s="15"/>
      <c r="F11" s="15">
        <f>IF(D11&lt;&gt;0,MIN(D11,C11*0.9),C11*0.9)</f>
        <v>154.233</v>
      </c>
      <c r="G11" s="16">
        <f>IF(E11&lt;&gt;0,MAX(E11,C11*1.1),C11*1.1)</f>
        <v>188.50700000000003</v>
      </c>
      <c r="H11" s="2"/>
      <c r="I11" s="2"/>
    </row>
    <row r="12" spans="1:9" ht="31.95" customHeight="1" x14ac:dyDescent="0.25">
      <c r="A12" s="17">
        <v>44867</v>
      </c>
      <c r="B12" s="19" t="s">
        <v>24</v>
      </c>
      <c r="C12" s="9">
        <v>175.9</v>
      </c>
      <c r="D12" s="7">
        <v>174</v>
      </c>
      <c r="E12" s="7"/>
      <c r="F12" s="7">
        <f t="shared" ref="F12:F40" si="0">IF(D12&lt;&gt;0,MIN(D12,C12*0.9),C12*0.9)</f>
        <v>158.31</v>
      </c>
      <c r="G12" s="18">
        <f t="shared" ref="G12:G40" si="1">IF(E12&lt;&gt;0,MAX(E12,C12*1.1),C12*1.1)</f>
        <v>193.49</v>
      </c>
      <c r="H12" s="2"/>
      <c r="I12" s="2"/>
    </row>
    <row r="13" spans="1:9" ht="31.95" customHeight="1" x14ac:dyDescent="0.25">
      <c r="A13" s="17">
        <v>44868</v>
      </c>
      <c r="B13" s="19" t="s">
        <v>24</v>
      </c>
      <c r="C13" s="9">
        <v>274.86</v>
      </c>
      <c r="D13" s="7">
        <v>179</v>
      </c>
      <c r="E13" s="7"/>
      <c r="F13" s="7">
        <f t="shared" si="0"/>
        <v>179</v>
      </c>
      <c r="G13" s="18">
        <f t="shared" si="1"/>
        <v>302.34600000000006</v>
      </c>
      <c r="H13" s="2"/>
      <c r="I13" s="2"/>
    </row>
    <row r="14" spans="1:9" ht="32.1" customHeight="1" x14ac:dyDescent="0.25">
      <c r="A14" s="17">
        <v>44869</v>
      </c>
      <c r="B14" s="19" t="s">
        <v>24</v>
      </c>
      <c r="C14" s="9">
        <v>311.91000000000003</v>
      </c>
      <c r="D14" s="7">
        <v>280</v>
      </c>
      <c r="E14" s="7"/>
      <c r="F14" s="7">
        <f t="shared" si="0"/>
        <v>280</v>
      </c>
      <c r="G14" s="18">
        <f t="shared" si="1"/>
        <v>343.10100000000006</v>
      </c>
      <c r="H14" s="2"/>
      <c r="I14" s="2"/>
    </row>
    <row r="15" spans="1:9" ht="31.95" customHeight="1" x14ac:dyDescent="0.25">
      <c r="A15" s="17">
        <v>44870</v>
      </c>
      <c r="B15" s="19" t="s">
        <v>24</v>
      </c>
      <c r="C15" s="9">
        <v>305.61</v>
      </c>
      <c r="D15" s="7">
        <v>318</v>
      </c>
      <c r="E15" s="7"/>
      <c r="F15" s="7">
        <f t="shared" si="0"/>
        <v>275.04900000000004</v>
      </c>
      <c r="G15" s="18">
        <f t="shared" si="1"/>
        <v>336.17100000000005</v>
      </c>
      <c r="H15" s="2"/>
      <c r="I15" s="2"/>
    </row>
    <row r="16" spans="1:9" ht="36" customHeight="1" x14ac:dyDescent="0.25">
      <c r="A16" s="17">
        <v>44871</v>
      </c>
      <c r="B16" s="19" t="s">
        <v>24</v>
      </c>
      <c r="C16" s="9">
        <v>301.48</v>
      </c>
      <c r="D16" s="7">
        <v>300</v>
      </c>
      <c r="E16" s="7"/>
      <c r="F16" s="7">
        <f t="shared" si="0"/>
        <v>271.33200000000005</v>
      </c>
      <c r="G16" s="18">
        <f t="shared" si="1"/>
        <v>331.62800000000004</v>
      </c>
      <c r="H16" s="2"/>
      <c r="I16" s="2"/>
    </row>
    <row r="17" spans="1:9" ht="31.95" customHeight="1" x14ac:dyDescent="0.25">
      <c r="A17" s="17">
        <v>44872</v>
      </c>
      <c r="B17" s="19" t="s">
        <v>24</v>
      </c>
      <c r="C17" s="9">
        <v>304.93</v>
      </c>
      <c r="D17" s="7">
        <v>300</v>
      </c>
      <c r="E17" s="7"/>
      <c r="F17" s="7">
        <f t="shared" si="0"/>
        <v>274.43700000000001</v>
      </c>
      <c r="G17" s="18">
        <f t="shared" si="1"/>
        <v>335.42300000000006</v>
      </c>
      <c r="H17" s="2"/>
      <c r="I17" s="2"/>
    </row>
    <row r="18" spans="1:9" ht="31.95" customHeight="1" x14ac:dyDescent="0.25">
      <c r="A18" s="17">
        <v>44873</v>
      </c>
      <c r="B18" s="19" t="s">
        <v>24</v>
      </c>
      <c r="C18" s="9">
        <v>351.85</v>
      </c>
      <c r="D18" s="7">
        <v>311</v>
      </c>
      <c r="E18" s="7"/>
      <c r="F18" s="7">
        <f t="shared" si="0"/>
        <v>311</v>
      </c>
      <c r="G18" s="18">
        <f t="shared" si="1"/>
        <v>387.03500000000008</v>
      </c>
      <c r="H18" s="2"/>
      <c r="I18" s="2"/>
    </row>
    <row r="19" spans="1:9" ht="31.95" customHeight="1" x14ac:dyDescent="0.25">
      <c r="A19" s="17">
        <v>44874</v>
      </c>
      <c r="B19" s="19" t="s">
        <v>24</v>
      </c>
      <c r="C19" s="9">
        <v>455.34</v>
      </c>
      <c r="D19" s="7">
        <v>372</v>
      </c>
      <c r="E19" s="7"/>
      <c r="F19" s="7">
        <f t="shared" si="0"/>
        <v>372</v>
      </c>
      <c r="G19" s="18">
        <f t="shared" si="1"/>
        <v>500.87400000000002</v>
      </c>
      <c r="H19" s="2"/>
      <c r="I19" s="2"/>
    </row>
    <row r="20" spans="1:9" ht="31.95" customHeight="1" x14ac:dyDescent="0.25">
      <c r="A20" s="17">
        <v>44875</v>
      </c>
      <c r="B20" s="19" t="s">
        <v>24</v>
      </c>
      <c r="C20" s="11">
        <v>456.06</v>
      </c>
      <c r="D20" s="7">
        <v>464</v>
      </c>
      <c r="E20" s="7"/>
      <c r="F20" s="7">
        <f t="shared" si="0"/>
        <v>410.45400000000001</v>
      </c>
      <c r="G20" s="18">
        <f t="shared" si="1"/>
        <v>501.66600000000005</v>
      </c>
      <c r="H20" s="2"/>
      <c r="I20" s="2"/>
    </row>
    <row r="21" spans="1:9" ht="31.95" customHeight="1" x14ac:dyDescent="0.25">
      <c r="A21" s="17">
        <v>44876</v>
      </c>
      <c r="B21" s="10"/>
      <c r="C21" s="9">
        <v>371.63</v>
      </c>
      <c r="D21" s="7"/>
      <c r="E21" s="7"/>
      <c r="F21" s="7">
        <f t="shared" si="0"/>
        <v>334.46699999999998</v>
      </c>
      <c r="G21" s="18">
        <f t="shared" si="1"/>
        <v>408.79300000000001</v>
      </c>
      <c r="H21" s="2"/>
      <c r="I21" s="2"/>
    </row>
    <row r="22" spans="1:9" ht="31.95" customHeight="1" x14ac:dyDescent="0.25">
      <c r="A22" s="17">
        <v>44877</v>
      </c>
      <c r="B22" s="19" t="s">
        <v>24</v>
      </c>
      <c r="C22" s="9">
        <v>300.89</v>
      </c>
      <c r="D22" s="7">
        <v>300</v>
      </c>
      <c r="E22" s="7"/>
      <c r="F22" s="7">
        <f t="shared" si="0"/>
        <v>270.80099999999999</v>
      </c>
      <c r="G22" s="18">
        <f t="shared" si="1"/>
        <v>330.97899999999998</v>
      </c>
      <c r="H22" s="2"/>
      <c r="I22" s="2"/>
    </row>
    <row r="23" spans="1:9" ht="31.95" customHeight="1" x14ac:dyDescent="0.25">
      <c r="A23" s="17">
        <v>44878</v>
      </c>
      <c r="B23" s="19" t="s">
        <v>24</v>
      </c>
      <c r="C23" s="9">
        <v>323.52</v>
      </c>
      <c r="D23" s="7">
        <v>306</v>
      </c>
      <c r="E23" s="7"/>
      <c r="F23" s="7">
        <f t="shared" si="0"/>
        <v>291.16800000000001</v>
      </c>
      <c r="G23" s="18">
        <f t="shared" si="1"/>
        <v>355.87200000000001</v>
      </c>
      <c r="H23" s="2"/>
      <c r="I23" s="2"/>
    </row>
    <row r="24" spans="1:9" ht="31.95" customHeight="1" x14ac:dyDescent="0.25">
      <c r="A24" s="17">
        <v>44879</v>
      </c>
      <c r="B24" s="10"/>
      <c r="C24" s="9">
        <v>425.89</v>
      </c>
      <c r="D24" s="7"/>
      <c r="E24" s="7"/>
      <c r="F24" s="7">
        <f t="shared" si="0"/>
        <v>383.30099999999999</v>
      </c>
      <c r="G24" s="18">
        <f t="shared" si="1"/>
        <v>468.47900000000004</v>
      </c>
      <c r="H24" s="2"/>
      <c r="I24" s="2"/>
    </row>
    <row r="25" spans="1:9" ht="31.95" customHeight="1" x14ac:dyDescent="0.25">
      <c r="A25" s="17">
        <v>44880</v>
      </c>
      <c r="B25" s="10"/>
      <c r="C25" s="9">
        <v>543.36</v>
      </c>
      <c r="D25" s="7"/>
      <c r="E25" s="7"/>
      <c r="F25" s="7">
        <f t="shared" si="0"/>
        <v>489.024</v>
      </c>
      <c r="G25" s="18">
        <f t="shared" si="1"/>
        <v>597.69600000000003</v>
      </c>
      <c r="H25" s="2"/>
      <c r="I25" s="2"/>
    </row>
    <row r="26" spans="1:9" ht="31.95" customHeight="1" x14ac:dyDescent="0.25">
      <c r="A26" s="17">
        <v>44881</v>
      </c>
      <c r="B26" s="10"/>
      <c r="C26" s="9">
        <v>511.07</v>
      </c>
      <c r="D26" s="7"/>
      <c r="E26" s="7"/>
      <c r="F26" s="7">
        <f t="shared" si="0"/>
        <v>459.96300000000002</v>
      </c>
      <c r="G26" s="18">
        <f t="shared" si="1"/>
        <v>562.17700000000002</v>
      </c>
      <c r="H26" s="2"/>
      <c r="I26" s="2"/>
    </row>
    <row r="27" spans="1:9" ht="31.95" customHeight="1" x14ac:dyDescent="0.25">
      <c r="A27" s="17">
        <v>44882</v>
      </c>
      <c r="B27" s="10"/>
      <c r="C27" s="9">
        <v>454.41</v>
      </c>
      <c r="D27" s="7"/>
      <c r="E27" s="7"/>
      <c r="F27" s="7">
        <f>IF(D27&lt;&gt;0,MIN(D27,C27*0.9),C27*0.9)</f>
        <v>408.96900000000005</v>
      </c>
      <c r="G27" s="18">
        <f t="shared" si="1"/>
        <v>499.85100000000006</v>
      </c>
      <c r="H27" s="2"/>
      <c r="I27" s="2"/>
    </row>
    <row r="28" spans="1:9" ht="31.95" customHeight="1" x14ac:dyDescent="0.25">
      <c r="A28" s="17">
        <v>44883</v>
      </c>
      <c r="B28" s="19" t="s">
        <v>24</v>
      </c>
      <c r="C28" s="11">
        <v>458.83</v>
      </c>
      <c r="D28" s="12">
        <v>461</v>
      </c>
      <c r="E28" s="7"/>
      <c r="F28" s="7">
        <f>IF(D28&lt;&gt;0,MIN(D28,C28*0.9),C28*0.9)</f>
        <v>412.947</v>
      </c>
      <c r="G28" s="18">
        <f t="shared" si="1"/>
        <v>504.71300000000002</v>
      </c>
      <c r="H28" s="2"/>
      <c r="I28" s="2"/>
    </row>
    <row r="29" spans="1:9" ht="31.95" customHeight="1" x14ac:dyDescent="0.25">
      <c r="A29" s="17">
        <v>44884</v>
      </c>
      <c r="B29" s="19" t="s">
        <v>24</v>
      </c>
      <c r="C29" s="9">
        <v>449.75</v>
      </c>
      <c r="D29" s="7">
        <v>460</v>
      </c>
      <c r="E29" s="7"/>
      <c r="F29" s="7">
        <f t="shared" si="0"/>
        <v>404.77500000000003</v>
      </c>
      <c r="G29" s="18">
        <f t="shared" si="1"/>
        <v>494.72500000000002</v>
      </c>
      <c r="H29" s="2"/>
      <c r="I29" s="2"/>
    </row>
    <row r="30" spans="1:9" ht="31.95" customHeight="1" x14ac:dyDescent="0.25">
      <c r="A30" s="17">
        <v>44885</v>
      </c>
      <c r="B30" s="19" t="s">
        <v>24</v>
      </c>
      <c r="C30" s="9">
        <v>455.4</v>
      </c>
      <c r="D30" s="7">
        <v>458</v>
      </c>
      <c r="E30" s="7"/>
      <c r="F30" s="7">
        <f t="shared" si="0"/>
        <v>409.86</v>
      </c>
      <c r="G30" s="18">
        <f t="shared" si="1"/>
        <v>500.94</v>
      </c>
      <c r="H30" s="2"/>
      <c r="I30" s="2"/>
    </row>
    <row r="31" spans="1:9" ht="31.95" customHeight="1" x14ac:dyDescent="0.25">
      <c r="A31" s="17">
        <v>44886</v>
      </c>
      <c r="B31" s="19" t="s">
        <v>24</v>
      </c>
      <c r="C31" s="9">
        <v>465.55</v>
      </c>
      <c r="D31" s="7">
        <v>464</v>
      </c>
      <c r="E31" s="7"/>
      <c r="F31" s="7">
        <f t="shared" si="0"/>
        <v>418.995</v>
      </c>
      <c r="G31" s="18">
        <f t="shared" si="1"/>
        <v>512.10500000000002</v>
      </c>
      <c r="H31" s="2"/>
      <c r="I31" s="2"/>
    </row>
    <row r="32" spans="1:9" ht="31.95" customHeight="1" x14ac:dyDescent="0.25">
      <c r="A32" s="17">
        <v>44887</v>
      </c>
      <c r="B32" s="19" t="s">
        <v>24</v>
      </c>
      <c r="C32" s="9">
        <v>489.01</v>
      </c>
      <c r="D32" s="7">
        <v>474</v>
      </c>
      <c r="E32" s="7"/>
      <c r="F32" s="7">
        <f>IF(D32&lt;&gt;0,MIN(D32,C32*0.9),C32*0.9)</f>
        <v>440.10899999999998</v>
      </c>
      <c r="G32" s="18">
        <f t="shared" si="1"/>
        <v>537.91100000000006</v>
      </c>
      <c r="H32" s="2"/>
      <c r="I32" s="2"/>
    </row>
    <row r="33" spans="1:9" ht="31.95" customHeight="1" x14ac:dyDescent="0.25">
      <c r="A33" s="17">
        <v>44888</v>
      </c>
      <c r="B33" s="19" t="s">
        <v>24</v>
      </c>
      <c r="C33" s="9">
        <v>544.61</v>
      </c>
      <c r="D33" s="7">
        <v>498</v>
      </c>
      <c r="E33" s="7"/>
      <c r="F33" s="7">
        <f>IF(D33&lt;&gt;0,MIN(D33,C33*0.9),C33*0.9)</f>
        <v>490.149</v>
      </c>
      <c r="G33" s="18">
        <f t="shared" si="1"/>
        <v>599.07100000000003</v>
      </c>
      <c r="H33" s="2"/>
      <c r="I33" s="2"/>
    </row>
    <row r="34" spans="1:9" ht="31.95" customHeight="1" x14ac:dyDescent="0.25">
      <c r="A34" s="17">
        <v>44889</v>
      </c>
      <c r="B34" s="10"/>
      <c r="C34" s="9">
        <v>531.47</v>
      </c>
      <c r="D34" s="7"/>
      <c r="E34" s="7"/>
      <c r="F34" s="7">
        <f>IF(D34&lt;&gt;0,MIN(D34,C34*0.9),C34*0.9)</f>
        <v>478.32300000000004</v>
      </c>
      <c r="G34" s="18">
        <f t="shared" si="1"/>
        <v>584.61700000000008</v>
      </c>
      <c r="H34" s="2"/>
      <c r="I34" s="2"/>
    </row>
    <row r="35" spans="1:9" ht="31.95" customHeight="1" x14ac:dyDescent="0.25">
      <c r="A35" s="17">
        <v>44890</v>
      </c>
      <c r="B35" s="19" t="s">
        <v>24</v>
      </c>
      <c r="C35" s="9">
        <v>524.54999999999995</v>
      </c>
      <c r="D35" s="7">
        <v>542</v>
      </c>
      <c r="E35" s="7"/>
      <c r="F35" s="7">
        <f t="shared" si="0"/>
        <v>472.09499999999997</v>
      </c>
      <c r="G35" s="18">
        <f t="shared" si="1"/>
        <v>577.005</v>
      </c>
      <c r="H35" s="2"/>
      <c r="I35" s="2"/>
    </row>
    <row r="36" spans="1:9" ht="31.95" customHeight="1" x14ac:dyDescent="0.25">
      <c r="A36" s="17">
        <v>44891</v>
      </c>
      <c r="B36" s="19" t="s">
        <v>24</v>
      </c>
      <c r="C36" s="9">
        <v>530.91</v>
      </c>
      <c r="D36" s="7">
        <v>530</v>
      </c>
      <c r="E36" s="7"/>
      <c r="F36" s="7">
        <f t="shared" si="0"/>
        <v>477.81899999999996</v>
      </c>
      <c r="G36" s="18">
        <f t="shared" si="1"/>
        <v>584.00099999999998</v>
      </c>
      <c r="H36" s="2"/>
      <c r="I36" s="2"/>
    </row>
    <row r="37" spans="1:9" ht="31.95" customHeight="1" x14ac:dyDescent="0.25">
      <c r="A37" s="17">
        <v>44892</v>
      </c>
      <c r="B37" s="19" t="s">
        <v>24</v>
      </c>
      <c r="C37" s="9">
        <v>539.11</v>
      </c>
      <c r="D37" s="7">
        <v>535</v>
      </c>
      <c r="E37" s="7"/>
      <c r="F37" s="7">
        <f t="shared" si="0"/>
        <v>485.19900000000001</v>
      </c>
      <c r="G37" s="18">
        <f t="shared" si="1"/>
        <v>593.02100000000007</v>
      </c>
      <c r="H37" s="2"/>
      <c r="I37" s="2"/>
    </row>
    <row r="38" spans="1:9" ht="31.95" customHeight="1" x14ac:dyDescent="0.25">
      <c r="A38" s="17">
        <v>44893</v>
      </c>
      <c r="B38" s="19" t="s">
        <v>24</v>
      </c>
      <c r="C38" s="9">
        <v>546.64</v>
      </c>
      <c r="D38" s="7">
        <v>549</v>
      </c>
      <c r="E38" s="7"/>
      <c r="F38" s="7">
        <f t="shared" si="0"/>
        <v>491.976</v>
      </c>
      <c r="G38" s="18">
        <f t="shared" si="1"/>
        <v>601.30400000000009</v>
      </c>
      <c r="H38" s="2"/>
      <c r="I38" s="2"/>
    </row>
    <row r="39" spans="1:9" ht="31.95" customHeight="1" x14ac:dyDescent="0.25">
      <c r="A39" s="17">
        <v>44894</v>
      </c>
      <c r="B39" s="19" t="s">
        <v>24</v>
      </c>
      <c r="C39" s="9">
        <v>561.54</v>
      </c>
      <c r="D39" s="7">
        <v>557</v>
      </c>
      <c r="E39" s="7"/>
      <c r="F39" s="7">
        <f t="shared" si="0"/>
        <v>505.38599999999997</v>
      </c>
      <c r="G39" s="18">
        <f t="shared" si="1"/>
        <v>617.69399999999996</v>
      </c>
      <c r="H39" s="2"/>
      <c r="I39" s="2"/>
    </row>
    <row r="40" spans="1:9" ht="31.95" customHeight="1" thickBot="1" x14ac:dyDescent="0.3">
      <c r="A40" s="17">
        <v>44895</v>
      </c>
      <c r="B40" s="19" t="s">
        <v>24</v>
      </c>
      <c r="C40" s="9">
        <v>572.03</v>
      </c>
      <c r="D40" s="7">
        <v>572</v>
      </c>
      <c r="E40" s="7"/>
      <c r="F40" s="7">
        <f t="shared" si="0"/>
        <v>514.827</v>
      </c>
      <c r="G40" s="18">
        <f t="shared" si="1"/>
        <v>629.23300000000006</v>
      </c>
      <c r="H40" s="2"/>
      <c r="I40" s="2"/>
    </row>
    <row r="41" spans="1:9" ht="76.5" customHeight="1" thickBot="1" x14ac:dyDescent="0.3">
      <c r="A41" s="40" t="s">
        <v>18</v>
      </c>
      <c r="B41" s="41"/>
      <c r="C41" s="20">
        <v>401.48</v>
      </c>
      <c r="D41" s="38" t="s">
        <v>19</v>
      </c>
      <c r="E41" s="38"/>
      <c r="F41" s="38"/>
      <c r="G41" s="39"/>
    </row>
  </sheetData>
  <mergeCells count="18">
    <mergeCell ref="D8:D10"/>
    <mergeCell ref="E8:E10"/>
    <mergeCell ref="D41:G41"/>
    <mergeCell ref="A8:A10"/>
    <mergeCell ref="B8:B10"/>
    <mergeCell ref="C8:C10"/>
    <mergeCell ref="F8:G8"/>
    <mergeCell ref="A41:B41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2022-12-05T12:31:03Z</dcterms:modified>
  <cp:category/>
</cp:coreProperties>
</file>