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6E4B1C86-06F9-4853-ACF9-6E4646996268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<sst xmlns="http://schemas.openxmlformats.org/spreadsheetml/2006/main" count="39" uniqueCount="29">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</sst>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pane ySplit="10" topLeftCell="A26" activePane="bottomLeft" state="frozen"/>
      <selection pane="bottomLeft" activeCell="E27" sqref="E27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2" t="s">
        <v>6</v>
      </c>
      <c r="B1" s="42"/>
      <c r="C1" s="42"/>
      <c r="D1" s="42"/>
      <c r="E1" s="42"/>
      <c r="F1" s="42"/>
      <c r="G1" s="42"/>
    </row>
    <row r="2" spans="1:7" s="11" customFormat="1" ht="19.8" x14ac:dyDescent="0.25">
      <c r="A2" s="42" t="s">
        <v>25</v>
      </c>
      <c r="B2" s="42"/>
      <c r="C2" s="42"/>
      <c r="D2" s="42"/>
      <c r="E2" s="42"/>
      <c r="F2" s="42"/>
      <c r="G2" s="42"/>
    </row>
    <row r="3" spans="1:7" s="11" customFormat="1" ht="19.8" x14ac:dyDescent="0.25">
      <c r="A3" s="42" t="s">
        <v>7</v>
      </c>
      <c r="B3" s="42"/>
      <c r="C3" s="42"/>
      <c r="D3" s="42"/>
      <c r="E3" s="42"/>
      <c r="F3" s="42"/>
      <c r="G3" s="42"/>
    </row>
    <row r="4" spans="1:7" s="11" customFormat="1" ht="20.399999999999999" thickBot="1" x14ac:dyDescent="0.3">
      <c r="A4" s="43" t="s">
        <v>26</v>
      </c>
      <c r="B4" s="43"/>
      <c r="C4" s="43"/>
      <c r="D4" s="43"/>
      <c r="E4" s="43"/>
      <c r="F4" s="44"/>
      <c r="G4" s="44"/>
    </row>
    <row r="5" spans="1:7" ht="24" customHeight="1" x14ac:dyDescent="0.25">
      <c r="A5" s="36" t="s">
        <v>0</v>
      </c>
      <c r="B5" s="39" t="s">
        <v>15</v>
      </c>
      <c r="C5" s="30" t="s">
        <v>14</v>
      </c>
      <c r="D5" s="30" t="s">
        <v>13</v>
      </c>
      <c r="E5" s="33" t="s">
        <v>12</v>
      </c>
      <c r="F5" s="28" t="s">
        <v>17</v>
      </c>
      <c r="G5" s="29"/>
    </row>
    <row r="6" spans="1:7" ht="30" x14ac:dyDescent="0.25">
      <c r="A6" s="37"/>
      <c r="B6" s="40"/>
      <c r="C6" s="31"/>
      <c r="D6" s="31"/>
      <c r="E6" s="34"/>
      <c r="F6" s="3" t="s">
        <v>8</v>
      </c>
      <c r="G6" s="4" t="s">
        <v>9</v>
      </c>
    </row>
    <row r="7" spans="1:7" ht="27" customHeight="1" thickBot="1" x14ac:dyDescent="0.3">
      <c r="A7" s="38"/>
      <c r="B7" s="41"/>
      <c r="C7" s="32"/>
      <c r="D7" s="32"/>
      <c r="E7" s="35"/>
      <c r="F7" s="5" t="s">
        <v>1</v>
      </c>
      <c r="G7" s="6" t="s">
        <v>2</v>
      </c>
    </row>
    <row r="8" spans="1:7" ht="25.5" customHeight="1" x14ac:dyDescent="0.25">
      <c r="A8" s="36" t="s">
        <v>3</v>
      </c>
      <c r="B8" s="39" t="s">
        <v>16</v>
      </c>
      <c r="C8" s="30" t="s">
        <v>19</v>
      </c>
      <c r="D8" s="30" t="s">
        <v>20</v>
      </c>
      <c r="E8" s="33" t="s">
        <v>21</v>
      </c>
      <c r="F8" s="28" t="s">
        <v>18</v>
      </c>
      <c r="G8" s="29"/>
    </row>
    <row r="9" spans="1:7" ht="30" x14ac:dyDescent="0.25">
      <c r="A9" s="37"/>
      <c r="B9" s="40"/>
      <c r="C9" s="31"/>
      <c r="D9" s="31"/>
      <c r="E9" s="34"/>
      <c r="F9" s="3" t="s">
        <v>10</v>
      </c>
      <c r="G9" s="4" t="s">
        <v>11</v>
      </c>
    </row>
    <row r="10" spans="1:7" ht="30" customHeight="1" thickBot="1" x14ac:dyDescent="0.3">
      <c r="A10" s="38"/>
      <c r="B10" s="41"/>
      <c r="C10" s="32"/>
      <c r="D10" s="32"/>
      <c r="E10" s="35"/>
      <c r="F10" s="5" t="s">
        <v>4</v>
      </c>
      <c r="G10" s="6" t="s">
        <v>5</v>
      </c>
    </row>
    <row r="11" spans="1:7" ht="32.1" customHeight="1" x14ac:dyDescent="0.25">
      <c r="A11" s="20">
        <v>45962</v>
      </c>
      <c r="B11" s="16"/>
      <c r="C11" s="13">
        <v>149.84</v>
      </c>
      <c r="D11" s="14"/>
      <c r="E11" s="14"/>
      <c r="F11" s="14">
        <f>IF(D11&lt;&gt;0,MIN(D11,C11*0.9),C11*0.9)</f>
        <v>134.85599999999999</v>
      </c>
      <c r="G11" s="15">
        <f>IF(E11&lt;&gt;0,MAX(E11,C11*1.1),C11*1.1)</f>
        <v>164.82400000000001</v>
      </c>
    </row>
    <row r="12" spans="1:7" ht="32.1" customHeight="1" x14ac:dyDescent="0.25">
      <c r="A12" s="21">
        <v>45963</v>
      </c>
      <c r="B12" s="17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21">
        <v>45964</v>
      </c>
      <c r="B13" s="17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21">
        <v>45965</v>
      </c>
      <c r="B14" s="18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21">
        <v>45966</v>
      </c>
      <c r="B15" s="16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21">
        <v>45967</v>
      </c>
      <c r="B16" s="17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21">
        <v>45968</v>
      </c>
      <c r="B17" s="18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21">
        <v>45969</v>
      </c>
      <c r="B18" s="18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5">
      <c r="A19" s="21">
        <v>45970</v>
      </c>
      <c r="B19" s="16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5">
      <c r="A20" s="21">
        <v>45971</v>
      </c>
      <c r="B20" s="19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5">
      <c r="A21" s="21">
        <v>45972</v>
      </c>
      <c r="B21" s="17" t="s">
        <v>24</v>
      </c>
      <c r="C21" s="8">
        <v>154.75</v>
      </c>
      <c r="D21" s="9">
        <v>154.6</v>
      </c>
      <c r="E21" s="9"/>
      <c r="F21" s="9">
        <f t="shared" si="0"/>
        <v>139.27500000000001</v>
      </c>
      <c r="G21" s="10">
        <f t="shared" si="1"/>
        <v>170.22500000000002</v>
      </c>
    </row>
    <row r="22" spans="1:7" ht="32.1" customHeight="1" x14ac:dyDescent="0.25">
      <c r="A22" s="21">
        <v>45973</v>
      </c>
      <c r="B22" s="16"/>
      <c r="C22" s="8">
        <v>156.91</v>
      </c>
      <c r="D22" s="9"/>
      <c r="E22" s="9"/>
      <c r="F22" s="9">
        <f t="shared" si="0"/>
        <v>141.21899999999999</v>
      </c>
      <c r="G22" s="10">
        <f t="shared" si="1"/>
        <v>172.601</v>
      </c>
    </row>
    <row r="23" spans="1:7" ht="32.1" customHeight="1" x14ac:dyDescent="0.25">
      <c r="A23" s="21">
        <v>45974</v>
      </c>
      <c r="B23" s="18" t="s">
        <v>27</v>
      </c>
      <c r="C23" s="8">
        <v>156.91999999999999</v>
      </c>
      <c r="D23" s="9"/>
      <c r="E23" s="9">
        <v>162</v>
      </c>
      <c r="F23" s="9">
        <f t="shared" si="0"/>
        <v>141.22799999999998</v>
      </c>
      <c r="G23" s="10">
        <f t="shared" si="1"/>
        <v>172.61199999999999</v>
      </c>
    </row>
    <row r="24" spans="1:7" ht="32.1" customHeight="1" x14ac:dyDescent="0.25">
      <c r="A24" s="21">
        <v>45975</v>
      </c>
      <c r="B24" s="18" t="s">
        <v>27</v>
      </c>
      <c r="C24" s="8">
        <v>161.12</v>
      </c>
      <c r="D24" s="9"/>
      <c r="E24" s="9">
        <v>165</v>
      </c>
      <c r="F24" s="9">
        <f t="shared" si="0"/>
        <v>145.00800000000001</v>
      </c>
      <c r="G24" s="10">
        <f t="shared" si="1"/>
        <v>177.23200000000003</v>
      </c>
    </row>
    <row r="25" spans="1:7" ht="32.1" customHeight="1" x14ac:dyDescent="0.25">
      <c r="A25" s="21">
        <v>45976</v>
      </c>
      <c r="B25" s="18" t="s">
        <v>27</v>
      </c>
      <c r="C25" s="8">
        <v>164.43</v>
      </c>
      <c r="D25" s="9"/>
      <c r="E25" s="9">
        <v>170</v>
      </c>
      <c r="F25" s="9">
        <f t="shared" si="0"/>
        <v>147.98700000000002</v>
      </c>
      <c r="G25" s="10">
        <f t="shared" si="1"/>
        <v>180.87300000000002</v>
      </c>
    </row>
    <row r="26" spans="1:7" ht="32.1" customHeight="1" x14ac:dyDescent="0.25">
      <c r="A26" s="21">
        <v>45977</v>
      </c>
      <c r="B26" s="18" t="s">
        <v>27</v>
      </c>
      <c r="C26" s="8">
        <v>162.12</v>
      </c>
      <c r="D26" s="9"/>
      <c r="E26" s="9">
        <v>163</v>
      </c>
      <c r="F26" s="9">
        <f t="shared" si="0"/>
        <v>145.90800000000002</v>
      </c>
      <c r="G26" s="10">
        <f t="shared" si="1"/>
        <v>178.33200000000002</v>
      </c>
    </row>
    <row r="27" spans="1:7" ht="32.1" customHeight="1" x14ac:dyDescent="0.25">
      <c r="A27" s="21">
        <v>45978</v>
      </c>
      <c r="B27" s="18" t="s">
        <v>27</v>
      </c>
      <c r="C27" s="8">
        <v>153.6</v>
      </c>
      <c r="D27" s="9"/>
      <c r="E27" s="9">
        <v>158</v>
      </c>
      <c r="F27" s="9">
        <f t="shared" si="0"/>
        <v>138.24</v>
      </c>
      <c r="G27" s="10">
        <f t="shared" si="1"/>
        <v>168.96</v>
      </c>
    </row>
    <row r="28" spans="1:7" ht="33" customHeight="1" x14ac:dyDescent="0.25">
      <c r="A28" s="21">
        <v>45979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21">
        <v>45980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5">
      <c r="A30" s="21">
        <v>45981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21">
        <v>45982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21">
        <v>45983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21">
        <v>45984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21">
        <v>45985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21">
        <v>45986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21">
        <v>45987</v>
      </c>
      <c r="B36" s="16"/>
      <c r="C36" s="8"/>
      <c r="D36" s="9"/>
      <c r="E36" s="9"/>
      <c r="F36" s="9">
        <f t="shared" ref="F36:F37" si="2">IF(D36&lt;&gt;0,MIN(D36,C36*0.9),C36*0.9)</f>
        <v>0</v>
      </c>
      <c r="G36" s="10">
        <f t="shared" ref="G36:G37" si="3">IF(E36&lt;&gt;0,MAX(E36,C36*1.1),C36*1.1)</f>
        <v>0</v>
      </c>
    </row>
    <row r="37" spans="1:7" ht="32.1" customHeight="1" x14ac:dyDescent="0.25">
      <c r="A37" s="21">
        <v>45988</v>
      </c>
      <c r="B37" s="16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21">
        <v>45989</v>
      </c>
      <c r="B38" s="16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21">
        <v>45990</v>
      </c>
      <c r="B39" s="16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3">
      <c r="A40" s="22">
        <v>45991</v>
      </c>
      <c r="B40" s="16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3">
      <c r="A41" s="23" t="s">
        <v>22</v>
      </c>
      <c r="B41" s="24"/>
      <c r="C41" s="12"/>
      <c r="D41" s="25" t="s">
        <v>23</v>
      </c>
      <c r="E41" s="26"/>
      <c r="F41" s="26"/>
      <c r="G41" s="27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1:B41"/>
    <mergeCell ref="D41:G41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2025-11-18T06:04:04Z</dcterms:modified>
  <cp:category/>
</cp:coreProperties>
</file>