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28800" windowHeight="11532"/>
  </bookViews>
  <sheets>
    <sheet name="January 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F56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</calcChain>
</file>

<file path=xl/sharedStrings.xml><?xml version="1.0" encoding="utf-8"?>
<sst xmlns="http://schemas.openxmlformats.org/spreadsheetml/2006/main" count="121" uniqueCount="61">
  <si>
    <t>SNTGN TRANSGAZ SA Medias</t>
  </si>
  <si>
    <t>SC ALPHA METAL SA Bucureşti</t>
  </si>
  <si>
    <t>X</t>
  </si>
  <si>
    <t>SC ALPIQ ROMINDUSTRIES SRL Bucureşti</t>
  </si>
  <si>
    <t>x</t>
  </si>
  <si>
    <t>S.C. ARELCO DISTRIBUŢIE SRL Bucureşti</t>
  </si>
  <si>
    <t>S.C. ARMAX GAZ S.A. Mediaş</t>
  </si>
  <si>
    <t>SC AXPO ENERGY ROMANIA SA</t>
  </si>
  <si>
    <t>SC AZOMUREŞ SA Târgu Mureş</t>
  </si>
  <si>
    <t>SC C-GAZ &amp;ENERGY DISTRIBUTIE SRL Bucureşti</t>
  </si>
  <si>
    <t xml:space="preserve">SC CIS GAZ  SA  Sântana de Mureş </t>
  </si>
  <si>
    <t>COMPLEX ENERGETIC HUNEDOARA SA</t>
  </si>
  <si>
    <t xml:space="preserve">SC  CONEF GAZ SRL Bucureşti  </t>
  </si>
  <si>
    <t>SC CRISTIRO  SA Bistriţa</t>
  </si>
  <si>
    <t>SC DESIGN PROIECT SRL Iasi</t>
  </si>
  <si>
    <t>SC DISTRIGAZ VEST SA Oradea</t>
  </si>
  <si>
    <t>ELECTROCENTRALE Bucureşti</t>
  </si>
  <si>
    <t>ELECTROCENTRALE Constanta</t>
  </si>
  <si>
    <t>ELECTROCENTRALE Galaţi</t>
  </si>
  <si>
    <t>S.C. ENERGOTERM Tulcea</t>
  </si>
  <si>
    <t>SC ENERGY GAS PROVIDER SRL Bucureşti</t>
  </si>
  <si>
    <t>E.ON GAZ FURNIZARE Tg. Mures</t>
  </si>
  <si>
    <t>SC GAZ EST SA Vaslui</t>
  </si>
  <si>
    <t>S.C. GAZ SUD S.A.(TOTAL )</t>
  </si>
  <si>
    <t>contract nr.22/24.09.2015</t>
  </si>
  <si>
    <t>contract nr.21/24.09.2015</t>
  </si>
  <si>
    <t>SC GDF SUEZ ENERGY ROMANIA SA Bucuresti (TOTAL)</t>
  </si>
  <si>
    <t>DSUDEL contract nr.24/24.09.2015</t>
  </si>
  <si>
    <t>DSUDCA contract nr.23/24.09.2015</t>
  </si>
  <si>
    <t>GRUP DEZVOLTARE REŢELE Bucureşti(TOTAL)</t>
  </si>
  <si>
    <t>contract nr.25/24.09.2015</t>
  </si>
  <si>
    <t>contract nr.26F/24.09.2015</t>
  </si>
  <si>
    <t>SC INTERGAZ EST SRL Zimnicea</t>
  </si>
  <si>
    <t>SC MET ROMANIA ENERGY TRADE SRL Bucuresti</t>
  </si>
  <si>
    <t xml:space="preserve">SC NEXT ENERGY DISTRIBUTION SRL Alexandria </t>
  </si>
  <si>
    <t>SC NOVA POWER&amp;GAS SRL Cluj-Napoca</t>
  </si>
  <si>
    <t>SC OMV PETROM GAS SRL Bucureşti</t>
  </si>
  <si>
    <t>SC OTTO GAZ SRL Otopeni</t>
  </si>
  <si>
    <t>PREMIER ENERGY SRL(TOTAL)</t>
  </si>
  <si>
    <t>contract nr.33/24.09.2015</t>
  </si>
  <si>
    <t>contract nr.34F/24.09.2015</t>
  </si>
  <si>
    <t>SNGN ROMGAZ SA Mediaş</t>
  </si>
  <si>
    <t>SC SAINT GOBAIN GLASS SRL  Călăraşi</t>
  </si>
  <si>
    <t>SC RWE ENERGIE SRL Bucureşti</t>
  </si>
  <si>
    <t>S.C.TERMO CALOR CONFORT Pitesti</t>
  </si>
  <si>
    <t>SC TINMAR GAS  SA Bucureşti</t>
  </si>
  <si>
    <t>SC WIEE ROMANIA SRL Bucureşti</t>
  </si>
  <si>
    <t xml:space="preserve">THE OPERATING DIVISION                  </t>
  </si>
  <si>
    <t>THE COMMERCIAL UNIT</t>
  </si>
  <si>
    <t>THE GAS ALLOCATIONS AND BALANCES DEPARTMENT</t>
  </si>
  <si>
    <t>according to Order 16/2013 , OJ 43/20.01.2016</t>
  </si>
  <si>
    <t>No.</t>
  </si>
  <si>
    <t>Network Users</t>
  </si>
  <si>
    <t>DIFFERENCE</t>
  </si>
  <si>
    <t>DEFICIT [MWh]</t>
  </si>
  <si>
    <t>BALANCE [MWh]</t>
  </si>
  <si>
    <t>SURPLUS [MWh]</t>
  </si>
  <si>
    <t xml:space="preserve">Imbalance January 2016  </t>
  </si>
  <si>
    <t>DEFICIT [kWh]</t>
  </si>
  <si>
    <t>BALANCE [kWh]</t>
  </si>
  <si>
    <t>SURPLUS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</si>
</sst>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l_e_i_-;\-* #,##0.00\ _l_e_i_-;_-* &quot;-&quot;??\ _l_e_i_-;_-@_-"/>
    <numFmt numFmtId="164" formatCode="_-* #,##0.000\ _l_e_i_-;\-* #,##0.000\ _l_e_i_-;_-* &quot;-&quot;??\ _l_e_i_-;_-@_-"/>
    <numFmt numFmtId="165" formatCode="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3" fillId="2" borderId="0" xfId="2" applyFont="1" applyFill="1" applyBorder="1" applyAlignment="1">
      <alignment horizontal="left" vertical="top"/>
    </xf>
    <xf numFmtId="0" fontId="4" fillId="0" borderId="0" xfId="2" applyFont="1" applyFill="1" applyBorder="1"/>
    <xf numFmtId="0" fontId="5" fillId="0" borderId="0" xfId="0" applyFont="1"/>
    <xf numFmtId="0" fontId="3" fillId="2" borderId="0" xfId="2" applyFont="1" applyFill="1" applyBorder="1" applyAlignment="1">
      <alignment horizontal="left"/>
    </xf>
    <xf numFmtId="0" fontId="4" fillId="2" borderId="0" xfId="2" applyFont="1" applyFill="1"/>
    <xf numFmtId="0" fontId="3" fillId="0" borderId="0" xfId="2" applyFont="1" applyFill="1" applyBorder="1" applyAlignment="1">
      <alignment horizontal="right"/>
    </xf>
    <xf numFmtId="164" fontId="6" fillId="0" borderId="0" xfId="3" applyNumberFormat="1" applyFont="1" applyFill="1" applyBorder="1" applyAlignment="1">
      <alignment horizontal="left"/>
    </xf>
    <xf numFmtId="0" fontId="4" fillId="0" borderId="0" xfId="2" applyFont="1"/>
    <xf numFmtId="0" fontId="6" fillId="2" borderId="0" xfId="2" applyFont="1" applyFill="1" applyBorder="1"/>
    <xf numFmtId="0" fontId="6" fillId="0" borderId="5" xfId="2" applyFont="1" applyFill="1" applyBorder="1"/>
    <xf numFmtId="0" fontId="4" fillId="0" borderId="7" xfId="2" applyFont="1" applyFill="1" applyBorder="1"/>
    <xf numFmtId="1" fontId="4" fillId="0" borderId="8" xfId="1" applyNumberFormat="1" applyFont="1" applyBorder="1" applyAlignment="1">
      <alignment horizontal="center" vertical="center"/>
    </xf>
    <xf numFmtId="1" fontId="4" fillId="0" borderId="9" xfId="1" applyNumberFormat="1" applyFont="1" applyBorder="1" applyAlignment="1">
      <alignment horizontal="center" vertical="center"/>
    </xf>
    <xf numFmtId="0" fontId="4" fillId="0" borderId="10" xfId="2" applyFont="1" applyFill="1" applyBorder="1"/>
    <xf numFmtId="165" fontId="4" fillId="0" borderId="9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5" fontId="4" fillId="0" borderId="9" xfId="1" applyNumberFormat="1" applyFont="1" applyBorder="1" applyAlignment="1">
      <alignment horizontal="center" vertical="center"/>
    </xf>
    <xf numFmtId="0" fontId="4" fillId="3" borderId="10" xfId="2" applyFont="1" applyFill="1" applyBorder="1"/>
    <xf numFmtId="0" fontId="4" fillId="4" borderId="10" xfId="2" applyFont="1" applyFill="1" applyBorder="1"/>
    <xf numFmtId="165" fontId="4" fillId="0" borderId="11" xfId="0" applyNumberFormat="1" applyFont="1" applyBorder="1" applyAlignment="1">
      <alignment horizontal="center"/>
    </xf>
    <xf numFmtId="0" fontId="4" fillId="3" borderId="6" xfId="2" applyFont="1" applyFill="1" applyBorder="1"/>
    <xf numFmtId="0" fontId="4" fillId="0" borderId="12" xfId="0" applyFont="1" applyBorder="1"/>
    <xf numFmtId="0" fontId="4" fillId="0" borderId="6" xfId="0" applyFont="1" applyBorder="1"/>
    <xf numFmtId="0" fontId="4" fillId="3" borderId="12" xfId="2" applyFont="1" applyFill="1" applyBorder="1" applyAlignment="1">
      <alignment horizontal="right"/>
    </xf>
    <xf numFmtId="0" fontId="4" fillId="4" borderId="6" xfId="2" applyFont="1" applyFill="1" applyBorder="1"/>
    <xf numFmtId="165" fontId="4" fillId="4" borderId="9" xfId="1" applyNumberFormat="1" applyFont="1" applyFill="1" applyBorder="1" applyAlignment="1">
      <alignment horizontal="center" vertical="center"/>
    </xf>
    <xf numFmtId="0" fontId="4" fillId="0" borderId="6" xfId="2" applyFont="1" applyFill="1" applyBorder="1"/>
    <xf numFmtId="0" fontId="4" fillId="3" borderId="12" xfId="2" applyFont="1" applyFill="1" applyBorder="1"/>
    <xf numFmtId="0" fontId="4" fillId="3" borderId="13" xfId="2" applyFont="1" applyFill="1" applyBorder="1" applyAlignment="1">
      <alignment horizontal="right"/>
    </xf>
    <xf numFmtId="0" fontId="4" fillId="0" borderId="14" xfId="2" applyFont="1" applyFill="1" applyBorder="1"/>
    <xf numFmtId="165" fontId="4" fillId="0" borderId="15" xfId="1" applyNumberFormat="1" applyFont="1" applyBorder="1" applyAlignment="1">
      <alignment horizontal="center" vertical="center"/>
    </xf>
    <xf numFmtId="1" fontId="4" fillId="0" borderId="16" xfId="1" applyNumberFormat="1" applyFont="1" applyBorder="1" applyAlignment="1">
      <alignment horizontal="center" vertical="center"/>
    </xf>
    <xf numFmtId="1" fontId="4" fillId="0" borderId="17" xfId="1" applyNumberFormat="1" applyFont="1" applyBorder="1" applyAlignment="1">
      <alignment horizontal="center" vertical="center"/>
    </xf>
    <xf numFmtId="0" fontId="4" fillId="3" borderId="18" xfId="2" applyFont="1" applyFill="1" applyBorder="1" applyAlignment="1">
      <alignment horizontal="right"/>
    </xf>
    <xf numFmtId="0" fontId="4" fillId="3" borderId="19" xfId="2" applyFont="1" applyFill="1" applyBorder="1"/>
    <xf numFmtId="1" fontId="4" fillId="0" borderId="19" xfId="1" applyNumberFormat="1" applyFont="1" applyBorder="1" applyAlignment="1">
      <alignment horizontal="center" vertical="center"/>
    </xf>
    <xf numFmtId="165" fontId="4" fillId="0" borderId="20" xfId="1" applyNumberFormat="1" applyFont="1" applyBorder="1" applyAlignment="1">
      <alignment horizontal="center" vertical="center"/>
    </xf>
    <xf numFmtId="165" fontId="0" fillId="0" borderId="0" xfId="0" applyNumberFormat="1"/>
    <xf numFmtId="1" fontId="4" fillId="0" borderId="6" xfId="1" applyNumberFormat="1" applyFont="1" applyBorder="1" applyAlignment="1">
      <alignment horizontal="center" vertical="center"/>
    </xf>
    <xf numFmtId="0" fontId="8" fillId="0" borderId="0" xfId="0" applyFont="1"/>
    <xf numFmtId="1" fontId="4" fillId="0" borderId="21" xfId="1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top"/>
    </xf>
    <xf numFmtId="1" fontId="4" fillId="0" borderId="22" xfId="1" applyNumberFormat="1" applyFont="1" applyBorder="1" applyAlignment="1">
      <alignment horizontal="center" vertical="center"/>
    </xf>
    <xf numFmtId="1" fontId="4" fillId="0" borderId="23" xfId="1" applyNumberFormat="1" applyFont="1" applyBorder="1" applyAlignment="1">
      <alignment horizontal="center" vertical="center"/>
    </xf>
    <xf numFmtId="1" fontId="4" fillId="0" borderId="24" xfId="1" applyNumberFormat="1" applyFont="1" applyBorder="1" applyAlignment="1">
      <alignment horizontal="center" vertical="center"/>
    </xf>
    <xf numFmtId="1" fontId="4" fillId="0" borderId="25" xfId="1" applyNumberFormat="1" applyFont="1" applyBorder="1" applyAlignment="1">
      <alignment horizontal="center" vertical="center"/>
    </xf>
    <xf numFmtId="0" fontId="6" fillId="0" borderId="5" xfId="2" applyFont="1" applyFill="1" applyBorder="1" applyAlignment="1"/>
    <xf numFmtId="0" fontId="7" fillId="0" borderId="1" xfId="0" applyFont="1" applyBorder="1" applyAlignment="1">
      <alignment horizontal="center"/>
    </xf>
    <xf numFmtId="0" fontId="4" fillId="3" borderId="21" xfId="2" applyFont="1" applyFill="1" applyBorder="1" applyAlignment="1">
      <alignment horizontal="right"/>
    </xf>
    <xf numFmtId="0" fontId="9" fillId="0" borderId="0" xfId="0" applyFont="1"/>
    <xf numFmtId="0" fontId="6" fillId="0" borderId="1" xfId="2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0" xfId="2" applyFont="1" applyAlignment="1">
      <alignment horizontal="center"/>
    </xf>
  </cellXfs>
  <cellStyles count="4">
    <cellStyle name="Comma" xfId="1" builtinId="3"/>
    <cellStyle name="Comma 3" xf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2"/>
  <sheetViews>
    <sheetView tabSelected="1" workbookViewId="0">
      <selection activeCell="L55" sqref="L55"/>
    </sheetView>
  </sheetViews>
  <sheetFormatPr defaultRowHeight="14.4" x14ac:dyDescent="0.3"/>
  <cols>
    <col min="1" max="1" width="4.6640625" customWidth="1"/>
    <col min="2" max="2" width="41.33203125" customWidth="1"/>
    <col min="3" max="3" width="18.6640625" customWidth="1"/>
    <col min="4" max="4" width="15.88671875" customWidth="1"/>
    <col min="5" max="5" width="16.33203125" customWidth="1"/>
    <col min="6" max="6" width="17.6640625" customWidth="1"/>
    <col min="7" max="7" width="15.6640625" customWidth="1"/>
    <col min="8" max="8" width="23.5546875" customWidth="1"/>
  </cols>
  <sheetData>
    <row r="2" spans="1:8" x14ac:dyDescent="0.3">
      <c r="A2" s="1" t="s">
        <v>0</v>
      </c>
      <c r="B2" s="2"/>
      <c r="C2" s="3"/>
      <c r="D2" s="3"/>
      <c r="E2" s="3"/>
      <c r="F2" s="50"/>
      <c r="G2" s="50"/>
      <c r="H2" s="50"/>
    </row>
    <row r="3" spans="1:8" x14ac:dyDescent="0.3">
      <c r="A3" s="1" t="s">
        <v>47</v>
      </c>
      <c r="B3" s="2"/>
      <c r="C3" s="3"/>
      <c r="D3" s="3"/>
      <c r="E3" s="3"/>
      <c r="F3" s="50"/>
      <c r="G3" s="50"/>
      <c r="H3" s="50"/>
    </row>
    <row r="4" spans="1:8" x14ac:dyDescent="0.3">
      <c r="A4" s="4" t="s">
        <v>48</v>
      </c>
      <c r="B4" s="5"/>
      <c r="C4" s="6"/>
      <c r="D4" s="3"/>
      <c r="E4" s="3"/>
      <c r="F4" s="50"/>
      <c r="G4" s="50"/>
      <c r="H4" s="50"/>
    </row>
    <row r="5" spans="1:8" x14ac:dyDescent="0.3">
      <c r="A5" s="4" t="s">
        <v>49</v>
      </c>
      <c r="B5" s="3"/>
      <c r="C5" s="3"/>
      <c r="D5" s="3"/>
      <c r="E5" s="3"/>
      <c r="F5" s="50"/>
      <c r="G5" s="50"/>
      <c r="H5" s="50"/>
    </row>
    <row r="6" spans="1:8" x14ac:dyDescent="0.3">
      <c r="A6" s="4"/>
      <c r="B6" s="3"/>
      <c r="C6" s="3"/>
      <c r="D6" s="3"/>
      <c r="E6" s="3"/>
      <c r="F6" s="50"/>
      <c r="G6" s="50"/>
      <c r="H6" s="50"/>
    </row>
    <row r="7" spans="1:8" x14ac:dyDescent="0.3">
      <c r="A7" s="3"/>
      <c r="B7" s="55" t="s">
        <v>57</v>
      </c>
      <c r="C7" s="55"/>
      <c r="D7" s="55"/>
      <c r="E7" s="55"/>
      <c r="F7" s="55"/>
      <c r="G7" s="55"/>
      <c r="H7" s="55"/>
    </row>
    <row r="8" spans="1:8" x14ac:dyDescent="0.3">
      <c r="A8" s="7"/>
      <c r="B8" s="55" t="s">
        <v>50</v>
      </c>
      <c r="C8" s="55"/>
      <c r="D8" s="55"/>
      <c r="E8" s="55"/>
      <c r="F8" s="55"/>
      <c r="G8" s="55"/>
      <c r="H8" s="55"/>
    </row>
    <row r="9" spans="1:8" ht="15" thickBot="1" x14ac:dyDescent="0.35">
      <c r="A9" s="9"/>
      <c r="B9" s="8"/>
      <c r="C9" s="50"/>
      <c r="D9" s="50"/>
      <c r="E9" s="50"/>
      <c r="F9" s="50"/>
      <c r="G9" s="50"/>
      <c r="H9" s="50"/>
    </row>
    <row r="10" spans="1:8" ht="15" thickBot="1" x14ac:dyDescent="0.35">
      <c r="A10" s="51" t="s">
        <v>51</v>
      </c>
      <c r="B10" s="51" t="s">
        <v>52</v>
      </c>
      <c r="C10" s="52" t="s">
        <v>53</v>
      </c>
      <c r="D10" s="53"/>
      <c r="E10" s="54"/>
      <c r="F10" s="52" t="s">
        <v>53</v>
      </c>
      <c r="G10" s="53"/>
      <c r="H10" s="54"/>
    </row>
    <row r="11" spans="1:8" ht="15" thickBot="1" x14ac:dyDescent="0.35">
      <c r="A11" s="10"/>
      <c r="B11" s="47"/>
      <c r="C11" s="48" t="s">
        <v>54</v>
      </c>
      <c r="D11" s="48" t="s">
        <v>55</v>
      </c>
      <c r="E11" s="48" t="s">
        <v>56</v>
      </c>
      <c r="F11" s="48" t="s">
        <v>58</v>
      </c>
      <c r="G11" s="48" t="s">
        <v>59</v>
      </c>
      <c r="H11" s="48" t="s">
        <v>60</v>
      </c>
    </row>
    <row r="12" spans="1:8" x14ac:dyDescent="0.3">
      <c r="A12" s="49">
        <v>1</v>
      </c>
      <c r="B12" s="11" t="s">
        <v>1</v>
      </c>
      <c r="C12" s="12">
        <v>0</v>
      </c>
      <c r="D12" s="42" t="s">
        <v>4</v>
      </c>
      <c r="E12" s="43">
        <v>0</v>
      </c>
      <c r="F12" s="41">
        <f>C12*1000</f>
        <v>0</v>
      </c>
      <c r="G12" s="42" t="s">
        <v>4</v>
      </c>
      <c r="H12" s="43">
        <f>E12*1000</f>
        <v>0</v>
      </c>
    </row>
    <row r="13" spans="1:8" x14ac:dyDescent="0.3">
      <c r="A13" s="24">
        <v>2</v>
      </c>
      <c r="B13" s="14" t="s">
        <v>3</v>
      </c>
      <c r="C13" s="13">
        <v>0</v>
      </c>
      <c r="D13" s="15" t="s">
        <v>4</v>
      </c>
      <c r="E13" s="32">
        <v>0</v>
      </c>
      <c r="F13" s="44">
        <f>C13*1000</f>
        <v>0</v>
      </c>
      <c r="G13" s="15" t="s">
        <v>4</v>
      </c>
      <c r="H13" s="32">
        <f>E13*1000</f>
        <v>0</v>
      </c>
    </row>
    <row r="14" spans="1:8" x14ac:dyDescent="0.3">
      <c r="A14" s="24">
        <v>3</v>
      </c>
      <c r="B14" s="14" t="s">
        <v>5</v>
      </c>
      <c r="C14" s="13">
        <v>0</v>
      </c>
      <c r="D14" s="16" t="s">
        <v>4</v>
      </c>
      <c r="E14" s="32">
        <v>0</v>
      </c>
      <c r="F14" s="44">
        <f t="shared" ref="F14:F56" si="0">C14*1000</f>
        <v>0</v>
      </c>
      <c r="G14" s="16" t="s">
        <v>4</v>
      </c>
      <c r="H14" s="32">
        <f t="shared" ref="H14:H56" si="1">E14*1000</f>
        <v>0</v>
      </c>
    </row>
    <row r="15" spans="1:8" x14ac:dyDescent="0.3">
      <c r="A15" s="24">
        <v>4</v>
      </c>
      <c r="B15" s="14" t="s">
        <v>6</v>
      </c>
      <c r="C15" s="13">
        <v>0</v>
      </c>
      <c r="D15" s="16" t="s">
        <v>4</v>
      </c>
      <c r="E15" s="32">
        <v>0</v>
      </c>
      <c r="F15" s="44">
        <f t="shared" si="0"/>
        <v>0</v>
      </c>
      <c r="G15" s="16" t="s">
        <v>4</v>
      </c>
      <c r="H15" s="32">
        <f t="shared" si="1"/>
        <v>0</v>
      </c>
    </row>
    <row r="16" spans="1:8" x14ac:dyDescent="0.3">
      <c r="A16" s="24">
        <v>5</v>
      </c>
      <c r="B16" s="14" t="s">
        <v>7</v>
      </c>
      <c r="C16" s="17">
        <v>7327.3</v>
      </c>
      <c r="D16" s="13">
        <v>0</v>
      </c>
      <c r="E16" s="32">
        <v>0</v>
      </c>
      <c r="F16" s="44">
        <f t="shared" si="0"/>
        <v>7327300</v>
      </c>
      <c r="G16" s="13">
        <v>0</v>
      </c>
      <c r="H16" s="32">
        <f t="shared" si="1"/>
        <v>0</v>
      </c>
    </row>
    <row r="17" spans="1:8" x14ac:dyDescent="0.3">
      <c r="A17" s="24">
        <v>6</v>
      </c>
      <c r="B17" s="14" t="s">
        <v>8</v>
      </c>
      <c r="C17" s="13">
        <v>0</v>
      </c>
      <c r="D17" s="16" t="s">
        <v>4</v>
      </c>
      <c r="E17" s="32">
        <v>0</v>
      </c>
      <c r="F17" s="44">
        <f t="shared" si="0"/>
        <v>0</v>
      </c>
      <c r="G17" s="16" t="s">
        <v>4</v>
      </c>
      <c r="H17" s="32">
        <f t="shared" si="1"/>
        <v>0</v>
      </c>
    </row>
    <row r="18" spans="1:8" x14ac:dyDescent="0.3">
      <c r="A18" s="24">
        <v>7</v>
      </c>
      <c r="B18" s="14" t="s">
        <v>9</v>
      </c>
      <c r="C18" s="17">
        <v>29292.959999999905</v>
      </c>
      <c r="D18" s="13">
        <v>0</v>
      </c>
      <c r="E18" s="32">
        <v>0</v>
      </c>
      <c r="F18" s="44">
        <f t="shared" si="0"/>
        <v>29292959.999999903</v>
      </c>
      <c r="G18" s="13">
        <v>0</v>
      </c>
      <c r="H18" s="32">
        <f t="shared" si="1"/>
        <v>0</v>
      </c>
    </row>
    <row r="19" spans="1:8" x14ac:dyDescent="0.3">
      <c r="A19" s="24">
        <v>8</v>
      </c>
      <c r="B19" s="18" t="s">
        <v>10</v>
      </c>
      <c r="C19" s="13">
        <v>0</v>
      </c>
      <c r="D19" s="16" t="s">
        <v>4</v>
      </c>
      <c r="E19" s="32">
        <v>0</v>
      </c>
      <c r="F19" s="44">
        <f t="shared" si="0"/>
        <v>0</v>
      </c>
      <c r="G19" s="16" t="s">
        <v>4</v>
      </c>
      <c r="H19" s="32">
        <f t="shared" si="1"/>
        <v>0</v>
      </c>
    </row>
    <row r="20" spans="1:8" x14ac:dyDescent="0.3">
      <c r="A20" s="24">
        <v>9</v>
      </c>
      <c r="B20" s="14" t="s">
        <v>11</v>
      </c>
      <c r="C20" s="13">
        <v>0</v>
      </c>
      <c r="D20" s="16" t="s">
        <v>4</v>
      </c>
      <c r="E20" s="32">
        <v>0</v>
      </c>
      <c r="F20" s="44">
        <f t="shared" si="0"/>
        <v>0</v>
      </c>
      <c r="G20" s="16" t="s">
        <v>4</v>
      </c>
      <c r="H20" s="32">
        <f t="shared" si="1"/>
        <v>0</v>
      </c>
    </row>
    <row r="21" spans="1:8" x14ac:dyDescent="0.3">
      <c r="A21" s="24">
        <v>10</v>
      </c>
      <c r="B21" s="14" t="s">
        <v>12</v>
      </c>
      <c r="C21" s="13">
        <v>0</v>
      </c>
      <c r="D21" s="16" t="s">
        <v>4</v>
      </c>
      <c r="E21" s="32">
        <v>0</v>
      </c>
      <c r="F21" s="44">
        <f t="shared" si="0"/>
        <v>0</v>
      </c>
      <c r="G21" s="16" t="s">
        <v>4</v>
      </c>
      <c r="H21" s="32">
        <f t="shared" si="1"/>
        <v>0</v>
      </c>
    </row>
    <row r="22" spans="1:8" x14ac:dyDescent="0.3">
      <c r="A22" s="24">
        <v>11</v>
      </c>
      <c r="B22" s="14" t="s">
        <v>13</v>
      </c>
      <c r="C22" s="13">
        <v>0</v>
      </c>
      <c r="D22" s="16" t="s">
        <v>4</v>
      </c>
      <c r="E22" s="32">
        <v>0</v>
      </c>
      <c r="F22" s="44">
        <f t="shared" si="0"/>
        <v>0</v>
      </c>
      <c r="G22" s="16" t="s">
        <v>4</v>
      </c>
      <c r="H22" s="32">
        <f t="shared" si="1"/>
        <v>0</v>
      </c>
    </row>
    <row r="23" spans="1:8" x14ac:dyDescent="0.3">
      <c r="A23" s="24">
        <v>12</v>
      </c>
      <c r="B23" s="14" t="s">
        <v>14</v>
      </c>
      <c r="C23" s="13">
        <v>0</v>
      </c>
      <c r="D23" s="16" t="s">
        <v>4</v>
      </c>
      <c r="E23" s="32">
        <v>0</v>
      </c>
      <c r="F23" s="44">
        <f t="shared" si="0"/>
        <v>0</v>
      </c>
      <c r="G23" s="16" t="s">
        <v>4</v>
      </c>
      <c r="H23" s="32">
        <f t="shared" si="1"/>
        <v>0</v>
      </c>
    </row>
    <row r="24" spans="1:8" x14ac:dyDescent="0.3">
      <c r="A24" s="24">
        <v>13</v>
      </c>
      <c r="B24" s="14" t="s">
        <v>15</v>
      </c>
      <c r="C24" s="13">
        <v>0</v>
      </c>
      <c r="D24" s="16" t="s">
        <v>4</v>
      </c>
      <c r="E24" s="32">
        <v>0</v>
      </c>
      <c r="F24" s="44">
        <f t="shared" si="0"/>
        <v>0</v>
      </c>
      <c r="G24" s="16" t="s">
        <v>4</v>
      </c>
      <c r="H24" s="32">
        <f t="shared" si="1"/>
        <v>0</v>
      </c>
    </row>
    <row r="25" spans="1:8" x14ac:dyDescent="0.3">
      <c r="A25" s="24">
        <v>14</v>
      </c>
      <c r="B25" s="14" t="s">
        <v>16</v>
      </c>
      <c r="C25" s="13">
        <v>0</v>
      </c>
      <c r="D25" s="16" t="s">
        <v>2</v>
      </c>
      <c r="E25" s="32">
        <v>0</v>
      </c>
      <c r="F25" s="44">
        <f t="shared" si="0"/>
        <v>0</v>
      </c>
      <c r="G25" s="16" t="s">
        <v>2</v>
      </c>
      <c r="H25" s="32">
        <f t="shared" si="1"/>
        <v>0</v>
      </c>
    </row>
    <row r="26" spans="1:8" x14ac:dyDescent="0.3">
      <c r="A26" s="24">
        <v>15</v>
      </c>
      <c r="B26" s="14" t="s">
        <v>17</v>
      </c>
      <c r="C26" s="13">
        <v>0</v>
      </c>
      <c r="D26" s="16" t="s">
        <v>4</v>
      </c>
      <c r="E26" s="32">
        <v>0</v>
      </c>
      <c r="F26" s="44">
        <f t="shared" si="0"/>
        <v>0</v>
      </c>
      <c r="G26" s="16" t="s">
        <v>4</v>
      </c>
      <c r="H26" s="32">
        <f t="shared" si="1"/>
        <v>0</v>
      </c>
    </row>
    <row r="27" spans="1:8" x14ac:dyDescent="0.3">
      <c r="A27" s="24">
        <v>16</v>
      </c>
      <c r="B27" s="14" t="s">
        <v>18</v>
      </c>
      <c r="C27" s="13">
        <v>0</v>
      </c>
      <c r="D27" s="16" t="s">
        <v>4</v>
      </c>
      <c r="E27" s="32">
        <v>0</v>
      </c>
      <c r="F27" s="44">
        <f t="shared" si="0"/>
        <v>0</v>
      </c>
      <c r="G27" s="16" t="s">
        <v>4</v>
      </c>
      <c r="H27" s="32">
        <f t="shared" si="1"/>
        <v>0</v>
      </c>
    </row>
    <row r="28" spans="1:8" x14ac:dyDescent="0.3">
      <c r="A28" s="24">
        <v>17</v>
      </c>
      <c r="B28" s="14" t="s">
        <v>19</v>
      </c>
      <c r="C28" s="13">
        <v>0</v>
      </c>
      <c r="D28" s="16" t="s">
        <v>4</v>
      </c>
      <c r="E28" s="32">
        <v>0</v>
      </c>
      <c r="F28" s="44">
        <f t="shared" si="0"/>
        <v>0</v>
      </c>
      <c r="G28" s="16" t="s">
        <v>4</v>
      </c>
      <c r="H28" s="32">
        <f t="shared" si="1"/>
        <v>0</v>
      </c>
    </row>
    <row r="29" spans="1:8" x14ac:dyDescent="0.3">
      <c r="A29" s="24">
        <v>18</v>
      </c>
      <c r="B29" s="14" t="s">
        <v>20</v>
      </c>
      <c r="C29" s="13">
        <v>0</v>
      </c>
      <c r="D29" s="16" t="s">
        <v>4</v>
      </c>
      <c r="E29" s="32">
        <v>0</v>
      </c>
      <c r="F29" s="44">
        <f t="shared" si="0"/>
        <v>0</v>
      </c>
      <c r="G29" s="16" t="s">
        <v>4</v>
      </c>
      <c r="H29" s="32">
        <f t="shared" si="1"/>
        <v>0</v>
      </c>
    </row>
    <row r="30" spans="1:8" x14ac:dyDescent="0.3">
      <c r="A30" s="24">
        <v>19</v>
      </c>
      <c r="B30" s="14" t="s">
        <v>21</v>
      </c>
      <c r="C30" s="17">
        <v>49545.985000000001</v>
      </c>
      <c r="D30" s="13">
        <v>0</v>
      </c>
      <c r="E30" s="32">
        <v>0</v>
      </c>
      <c r="F30" s="44">
        <f t="shared" si="0"/>
        <v>49545985</v>
      </c>
      <c r="G30" s="13">
        <v>0</v>
      </c>
      <c r="H30" s="32">
        <f t="shared" si="1"/>
        <v>0</v>
      </c>
    </row>
    <row r="31" spans="1:8" x14ac:dyDescent="0.3">
      <c r="A31" s="24">
        <v>20</v>
      </c>
      <c r="B31" s="14" t="s">
        <v>22</v>
      </c>
      <c r="C31" s="13">
        <v>0</v>
      </c>
      <c r="D31" s="16" t="s">
        <v>4</v>
      </c>
      <c r="E31" s="32">
        <v>0</v>
      </c>
      <c r="F31" s="44">
        <f t="shared" si="0"/>
        <v>0</v>
      </c>
      <c r="G31" s="16" t="s">
        <v>4</v>
      </c>
      <c r="H31" s="32">
        <f t="shared" si="1"/>
        <v>0</v>
      </c>
    </row>
    <row r="32" spans="1:8" x14ac:dyDescent="0.3">
      <c r="A32" s="24">
        <v>21</v>
      </c>
      <c r="B32" s="19" t="s">
        <v>23</v>
      </c>
      <c r="C32" s="26">
        <v>38716.506999999998</v>
      </c>
      <c r="D32" s="13">
        <v>0</v>
      </c>
      <c r="E32" s="32">
        <v>0</v>
      </c>
      <c r="F32" s="44">
        <f t="shared" si="0"/>
        <v>38716507</v>
      </c>
      <c r="G32" s="13">
        <v>0</v>
      </c>
      <c r="H32" s="32">
        <f t="shared" si="1"/>
        <v>0</v>
      </c>
    </row>
    <row r="33" spans="1:8" x14ac:dyDescent="0.3">
      <c r="A33" s="24"/>
      <c r="B33" s="14" t="s">
        <v>24</v>
      </c>
      <c r="C33" s="17">
        <v>38716.506999999998</v>
      </c>
      <c r="D33" s="13">
        <v>0</v>
      </c>
      <c r="E33" s="32">
        <v>0</v>
      </c>
      <c r="F33" s="44">
        <f t="shared" si="0"/>
        <v>38716507</v>
      </c>
      <c r="G33" s="13">
        <v>0</v>
      </c>
      <c r="H33" s="32">
        <f t="shared" si="1"/>
        <v>0</v>
      </c>
    </row>
    <row r="34" spans="1:8" x14ac:dyDescent="0.3">
      <c r="A34" s="24"/>
      <c r="B34" s="14" t="s">
        <v>25</v>
      </c>
      <c r="C34" s="13">
        <v>0</v>
      </c>
      <c r="D34" s="13">
        <v>0</v>
      </c>
      <c r="E34" s="32">
        <v>0</v>
      </c>
      <c r="F34" s="44">
        <f t="shared" si="0"/>
        <v>0</v>
      </c>
      <c r="G34" s="13">
        <v>0</v>
      </c>
      <c r="H34" s="32">
        <f t="shared" si="1"/>
        <v>0</v>
      </c>
    </row>
    <row r="35" spans="1:8" x14ac:dyDescent="0.3">
      <c r="A35" s="24">
        <v>22</v>
      </c>
      <c r="B35" s="19" t="s">
        <v>26</v>
      </c>
      <c r="C35" s="13">
        <v>0</v>
      </c>
      <c r="D35" s="13">
        <v>0</v>
      </c>
      <c r="E35" s="26">
        <v>41995.627000001259</v>
      </c>
      <c r="F35" s="44">
        <f t="shared" si="0"/>
        <v>0</v>
      </c>
      <c r="G35" s="13">
        <v>0</v>
      </c>
      <c r="H35" s="32">
        <f t="shared" si="1"/>
        <v>41995627.000001259</v>
      </c>
    </row>
    <row r="36" spans="1:8" x14ac:dyDescent="0.3">
      <c r="A36" s="28"/>
      <c r="B36" s="18" t="s">
        <v>27</v>
      </c>
      <c r="C36" s="13">
        <v>0</v>
      </c>
      <c r="D36" s="13">
        <v>0</v>
      </c>
      <c r="E36" s="20">
        <v>41995.627000000328</v>
      </c>
      <c r="F36" s="44">
        <f t="shared" si="0"/>
        <v>0</v>
      </c>
      <c r="G36" s="13">
        <v>0</v>
      </c>
      <c r="H36" s="32">
        <f t="shared" si="1"/>
        <v>41995627.000000328</v>
      </c>
    </row>
    <row r="37" spans="1:8" x14ac:dyDescent="0.3">
      <c r="A37" s="22"/>
      <c r="B37" s="23" t="s">
        <v>28</v>
      </c>
      <c r="C37" s="13">
        <v>0</v>
      </c>
      <c r="D37" s="16" t="s">
        <v>4</v>
      </c>
      <c r="E37" s="32">
        <v>0</v>
      </c>
      <c r="F37" s="44">
        <f t="shared" si="0"/>
        <v>0</v>
      </c>
      <c r="G37" s="16" t="s">
        <v>4</v>
      </c>
      <c r="H37" s="32">
        <f t="shared" si="1"/>
        <v>0</v>
      </c>
    </row>
    <row r="38" spans="1:8" x14ac:dyDescent="0.3">
      <c r="A38" s="24">
        <v>23</v>
      </c>
      <c r="B38" s="25" t="s">
        <v>29</v>
      </c>
      <c r="C38" s="26">
        <v>9260.5679999999993</v>
      </c>
      <c r="D38" s="13">
        <v>0</v>
      </c>
      <c r="E38" s="32">
        <v>0</v>
      </c>
      <c r="F38" s="44">
        <f t="shared" si="0"/>
        <v>9260568</v>
      </c>
      <c r="G38" s="13">
        <v>0</v>
      </c>
      <c r="H38" s="32">
        <f t="shared" si="1"/>
        <v>0</v>
      </c>
    </row>
    <row r="39" spans="1:8" x14ac:dyDescent="0.3">
      <c r="A39" s="24"/>
      <c r="B39" s="27" t="s">
        <v>30</v>
      </c>
      <c r="C39" s="13">
        <v>0</v>
      </c>
      <c r="D39" s="13">
        <v>0</v>
      </c>
      <c r="E39" s="32">
        <v>0</v>
      </c>
      <c r="F39" s="44">
        <f t="shared" si="0"/>
        <v>0</v>
      </c>
      <c r="G39" s="13">
        <v>0</v>
      </c>
      <c r="H39" s="32">
        <f t="shared" si="1"/>
        <v>0</v>
      </c>
    </row>
    <row r="40" spans="1:8" x14ac:dyDescent="0.3">
      <c r="A40" s="24"/>
      <c r="B40" s="27" t="s">
        <v>31</v>
      </c>
      <c r="C40" s="17">
        <v>9260.5679999999993</v>
      </c>
      <c r="D40" s="13">
        <v>0</v>
      </c>
      <c r="E40" s="32">
        <v>0</v>
      </c>
      <c r="F40" s="44">
        <f t="shared" si="0"/>
        <v>9260568</v>
      </c>
      <c r="G40" s="13">
        <v>0</v>
      </c>
      <c r="H40" s="32">
        <f t="shared" si="1"/>
        <v>0</v>
      </c>
    </row>
    <row r="41" spans="1:8" x14ac:dyDescent="0.3">
      <c r="A41" s="24">
        <v>24</v>
      </c>
      <c r="B41" s="27" t="s">
        <v>32</v>
      </c>
      <c r="C41" s="13">
        <v>0</v>
      </c>
      <c r="D41" s="16" t="s">
        <v>4</v>
      </c>
      <c r="E41" s="32">
        <v>0</v>
      </c>
      <c r="F41" s="44">
        <f t="shared" si="0"/>
        <v>0</v>
      </c>
      <c r="G41" s="16" t="s">
        <v>4</v>
      </c>
      <c r="H41" s="32">
        <f t="shared" si="1"/>
        <v>0</v>
      </c>
    </row>
    <row r="42" spans="1:8" x14ac:dyDescent="0.3">
      <c r="A42" s="24">
        <v>25</v>
      </c>
      <c r="B42" s="27" t="s">
        <v>33</v>
      </c>
      <c r="C42" s="13">
        <v>0</v>
      </c>
      <c r="D42" s="16" t="s">
        <v>4</v>
      </c>
      <c r="E42" s="32">
        <v>0</v>
      </c>
      <c r="F42" s="44">
        <f t="shared" si="0"/>
        <v>0</v>
      </c>
      <c r="G42" s="16" t="s">
        <v>4</v>
      </c>
      <c r="H42" s="32">
        <f t="shared" si="1"/>
        <v>0</v>
      </c>
    </row>
    <row r="43" spans="1:8" x14ac:dyDescent="0.3">
      <c r="A43" s="24">
        <v>26</v>
      </c>
      <c r="B43" s="21" t="s">
        <v>34</v>
      </c>
      <c r="C43" s="13">
        <v>0</v>
      </c>
      <c r="D43" s="16" t="s">
        <v>4</v>
      </c>
      <c r="E43" s="32">
        <v>0</v>
      </c>
      <c r="F43" s="44">
        <f t="shared" si="0"/>
        <v>0</v>
      </c>
      <c r="G43" s="16" t="s">
        <v>4</v>
      </c>
      <c r="H43" s="32">
        <f t="shared" si="1"/>
        <v>0</v>
      </c>
    </row>
    <row r="44" spans="1:8" x14ac:dyDescent="0.3">
      <c r="A44" s="24">
        <v>27</v>
      </c>
      <c r="B44" s="27" t="s">
        <v>35</v>
      </c>
      <c r="C44" s="17">
        <v>26379.128999999986</v>
      </c>
      <c r="D44" s="13">
        <v>0</v>
      </c>
      <c r="E44" s="32">
        <v>0</v>
      </c>
      <c r="F44" s="44">
        <f t="shared" si="0"/>
        <v>26379128.999999985</v>
      </c>
      <c r="G44" s="13">
        <v>0</v>
      </c>
      <c r="H44" s="32">
        <f t="shared" si="1"/>
        <v>0</v>
      </c>
    </row>
    <row r="45" spans="1:8" x14ac:dyDescent="0.3">
      <c r="A45" s="24">
        <v>28</v>
      </c>
      <c r="B45" s="27" t="s">
        <v>36</v>
      </c>
      <c r="C45" s="13">
        <v>0</v>
      </c>
      <c r="D45" s="16" t="s">
        <v>4</v>
      </c>
      <c r="E45" s="32">
        <v>0</v>
      </c>
      <c r="F45" s="44">
        <f t="shared" si="0"/>
        <v>0</v>
      </c>
      <c r="G45" s="16" t="s">
        <v>4</v>
      </c>
      <c r="H45" s="32">
        <f t="shared" si="1"/>
        <v>0</v>
      </c>
    </row>
    <row r="46" spans="1:8" x14ac:dyDescent="0.3">
      <c r="A46" s="24">
        <v>29</v>
      </c>
      <c r="B46" s="27" t="s">
        <v>37</v>
      </c>
      <c r="C46" s="13">
        <v>0</v>
      </c>
      <c r="D46" s="16" t="s">
        <v>4</v>
      </c>
      <c r="E46" s="32">
        <v>0</v>
      </c>
      <c r="F46" s="44">
        <f t="shared" si="0"/>
        <v>0</v>
      </c>
      <c r="G46" s="16" t="s">
        <v>4</v>
      </c>
      <c r="H46" s="32">
        <f t="shared" si="1"/>
        <v>0</v>
      </c>
    </row>
    <row r="47" spans="1:8" x14ac:dyDescent="0.3">
      <c r="A47" s="24">
        <v>30</v>
      </c>
      <c r="B47" s="25" t="s">
        <v>38</v>
      </c>
      <c r="C47" s="13">
        <v>0</v>
      </c>
      <c r="D47" s="16" t="s">
        <v>4</v>
      </c>
      <c r="E47" s="32">
        <v>0</v>
      </c>
      <c r="F47" s="44">
        <f t="shared" si="0"/>
        <v>0</v>
      </c>
      <c r="G47" s="16" t="s">
        <v>4</v>
      </c>
      <c r="H47" s="32">
        <f t="shared" si="1"/>
        <v>0</v>
      </c>
    </row>
    <row r="48" spans="1:8" x14ac:dyDescent="0.3">
      <c r="A48" s="28"/>
      <c r="B48" s="27" t="s">
        <v>39</v>
      </c>
      <c r="C48" s="13">
        <v>0</v>
      </c>
      <c r="D48" s="16" t="s">
        <v>4</v>
      </c>
      <c r="E48" s="32">
        <v>0</v>
      </c>
      <c r="F48" s="44">
        <f t="shared" si="0"/>
        <v>0</v>
      </c>
      <c r="G48" s="16" t="s">
        <v>4</v>
      </c>
      <c r="H48" s="32">
        <f t="shared" si="1"/>
        <v>0</v>
      </c>
    </row>
    <row r="49" spans="1:8" x14ac:dyDescent="0.3">
      <c r="A49" s="22"/>
      <c r="B49" s="23" t="s">
        <v>40</v>
      </c>
      <c r="C49" s="13">
        <v>0</v>
      </c>
      <c r="D49" s="16" t="s">
        <v>4</v>
      </c>
      <c r="E49" s="32">
        <v>0</v>
      </c>
      <c r="F49" s="44">
        <f t="shared" si="0"/>
        <v>0</v>
      </c>
      <c r="G49" s="16" t="s">
        <v>4</v>
      </c>
      <c r="H49" s="32">
        <f t="shared" si="1"/>
        <v>0</v>
      </c>
    </row>
    <row r="50" spans="1:8" x14ac:dyDescent="0.3">
      <c r="A50" s="24">
        <v>31</v>
      </c>
      <c r="B50" s="27" t="s">
        <v>41</v>
      </c>
      <c r="C50" s="13">
        <v>0</v>
      </c>
      <c r="D50" s="16" t="s">
        <v>4</v>
      </c>
      <c r="E50" s="32">
        <v>0</v>
      </c>
      <c r="F50" s="44">
        <f t="shared" si="0"/>
        <v>0</v>
      </c>
      <c r="G50" s="16" t="s">
        <v>4</v>
      </c>
      <c r="H50" s="32">
        <f t="shared" si="1"/>
        <v>0</v>
      </c>
    </row>
    <row r="51" spans="1:8" x14ac:dyDescent="0.3">
      <c r="A51" s="24">
        <v>32</v>
      </c>
      <c r="B51" s="27" t="s">
        <v>42</v>
      </c>
      <c r="C51" s="13">
        <v>0</v>
      </c>
      <c r="D51" s="16" t="s">
        <v>4</v>
      </c>
      <c r="E51" s="32">
        <v>0</v>
      </c>
      <c r="F51" s="44">
        <f t="shared" si="0"/>
        <v>0</v>
      </c>
      <c r="G51" s="16" t="s">
        <v>4</v>
      </c>
      <c r="H51" s="32">
        <f t="shared" si="1"/>
        <v>0</v>
      </c>
    </row>
    <row r="52" spans="1:8" x14ac:dyDescent="0.3">
      <c r="A52" s="24">
        <v>33</v>
      </c>
      <c r="B52" s="27" t="s">
        <v>43</v>
      </c>
      <c r="C52" s="13">
        <v>0</v>
      </c>
      <c r="D52" s="16" t="s">
        <v>4</v>
      </c>
      <c r="E52" s="32">
        <v>0</v>
      </c>
      <c r="F52" s="44">
        <f t="shared" si="0"/>
        <v>0</v>
      </c>
      <c r="G52" s="16" t="s">
        <v>4</v>
      </c>
      <c r="H52" s="32">
        <f t="shared" si="1"/>
        <v>0</v>
      </c>
    </row>
    <row r="53" spans="1:8" x14ac:dyDescent="0.3">
      <c r="A53" s="24">
        <v>34</v>
      </c>
      <c r="B53" s="27" t="s">
        <v>44</v>
      </c>
      <c r="C53" s="13">
        <v>0</v>
      </c>
      <c r="D53" s="16" t="s">
        <v>4</v>
      </c>
      <c r="E53" s="32">
        <v>0</v>
      </c>
      <c r="F53" s="44">
        <f t="shared" si="0"/>
        <v>0</v>
      </c>
      <c r="G53" s="16" t="s">
        <v>4</v>
      </c>
      <c r="H53" s="32">
        <f t="shared" si="1"/>
        <v>0</v>
      </c>
    </row>
    <row r="54" spans="1:8" x14ac:dyDescent="0.3">
      <c r="A54" s="24">
        <v>35</v>
      </c>
      <c r="B54" s="27" t="s">
        <v>45</v>
      </c>
      <c r="C54" s="17">
        <v>2561.0350000000035</v>
      </c>
      <c r="D54" s="39">
        <v>0</v>
      </c>
      <c r="E54" s="32">
        <v>0</v>
      </c>
      <c r="F54" s="44">
        <f t="shared" si="0"/>
        <v>2561035.0000000037</v>
      </c>
      <c r="G54" s="39">
        <v>0</v>
      </c>
      <c r="H54" s="32">
        <f t="shared" si="1"/>
        <v>0</v>
      </c>
    </row>
    <row r="55" spans="1:8" x14ac:dyDescent="0.3">
      <c r="A55" s="29">
        <v>36</v>
      </c>
      <c r="B55" s="30" t="s">
        <v>46</v>
      </c>
      <c r="C55" s="31">
        <v>15673.498</v>
      </c>
      <c r="D55" s="39">
        <v>0</v>
      </c>
      <c r="E55" s="33">
        <v>0</v>
      </c>
      <c r="F55" s="44">
        <f t="shared" si="0"/>
        <v>15673498</v>
      </c>
      <c r="G55" s="39">
        <v>0</v>
      </c>
      <c r="H55" s="32">
        <f t="shared" si="1"/>
        <v>0</v>
      </c>
    </row>
    <row r="56" spans="1:8" ht="15" thickBot="1" x14ac:dyDescent="0.35">
      <c r="A56" s="34"/>
      <c r="B56" s="35" t="s">
        <v>0</v>
      </c>
      <c r="C56" s="36">
        <v>0</v>
      </c>
      <c r="D56" s="36">
        <v>0</v>
      </c>
      <c r="E56" s="37">
        <v>145514.05600000001</v>
      </c>
      <c r="F56" s="45">
        <f t="shared" si="0"/>
        <v>0</v>
      </c>
      <c r="G56" s="36">
        <v>0</v>
      </c>
      <c r="H56" s="46">
        <f t="shared" si="1"/>
        <v>145514056</v>
      </c>
    </row>
    <row r="60" spans="1:8" x14ac:dyDescent="0.3">
      <c r="B60" s="40"/>
      <c r="C60" s="38"/>
      <c r="E60" s="38"/>
    </row>
    <row r="62" spans="1:8" x14ac:dyDescent="0.3">
      <c r="E62" s="38"/>
    </row>
  </sheetData>
  <mergeCells count="4">
    <mergeCell ref="C10:E10"/>
    <mergeCell ref="F10:H10"/>
    <mergeCell ref="B7:H7"/>
    <mergeCell ref="B8:H8"/>
  </mergeCells>
  <pageMargins left="0.31496062992125984" right="0.11811023622047245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 2016</vt:lpstr>
    </vt:vector>
  </TitlesOfParts>
  <Company>S.N.T.G.N. TRANSGAZ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cp:lastPrinted>2016-03-04T08:45:16Z</cp:lastPrinted>
  <dcterms:created xsi:type="dcterms:W3CDTF">2016-03-04T08:33:38Z</dcterms:created>
  <dcterms:modified xsi:type="dcterms:W3CDTF">2018-08-22T12:15:52Z</dcterms:modified>
</cp:coreProperties>
</file>