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dadjhg\Dep.Operare\Dir.Comerciala\ServEchCom\PMP, Facturare Dezechilibre UR\2015 - 2016 - 2017\Dezech. actualizate pt site - 21.08.2018\"/>
    </mc:Choice>
  </mc:AlternateContent>
  <bookViews>
    <workbookView xWindow="0" yWindow="0" windowWidth="28800" windowHeight="12432"/>
  </bookViews>
  <sheets>
    <sheet name="October 2016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4" i="1" l="1"/>
  <c r="E44" i="1"/>
  <c r="F43" i="1"/>
  <c r="E43" i="1"/>
  <c r="F42" i="1"/>
  <c r="E42" i="1"/>
  <c r="F41" i="1"/>
  <c r="E41" i="1"/>
  <c r="F40" i="1"/>
  <c r="E40" i="1"/>
  <c r="F39" i="1"/>
  <c r="E39" i="1"/>
  <c r="F38" i="1"/>
  <c r="E38" i="1"/>
  <c r="F37" i="1"/>
  <c r="E37" i="1"/>
  <c r="F36" i="1"/>
  <c r="E36" i="1"/>
  <c r="F35" i="1"/>
  <c r="E35" i="1"/>
  <c r="F34" i="1"/>
  <c r="E34" i="1"/>
  <c r="F33" i="1"/>
  <c r="E33" i="1"/>
  <c r="F32" i="1"/>
  <c r="E32" i="1"/>
  <c r="F31" i="1"/>
  <c r="E31" i="1"/>
  <c r="F30" i="1"/>
  <c r="E30" i="1"/>
  <c r="F29" i="1"/>
  <c r="E29" i="1"/>
  <c r="F28" i="1"/>
  <c r="E28" i="1"/>
  <c r="F27" i="1"/>
  <c r="E27" i="1"/>
  <c r="F26" i="1"/>
  <c r="E26" i="1"/>
  <c r="F25" i="1"/>
  <c r="E25" i="1"/>
  <c r="F24" i="1"/>
  <c r="E24" i="1"/>
  <c r="F23" i="1"/>
  <c r="E23" i="1"/>
  <c r="F22" i="1"/>
  <c r="E22" i="1"/>
  <c r="F21" i="1"/>
  <c r="E21" i="1"/>
  <c r="F20" i="1"/>
  <c r="E20" i="1"/>
  <c r="F19" i="1"/>
  <c r="E19" i="1"/>
  <c r="F18" i="1"/>
  <c r="E18" i="1"/>
  <c r="F17" i="1"/>
  <c r="E17" i="1"/>
  <c r="F16" i="1"/>
  <c r="E16" i="1"/>
  <c r="F15" i="1"/>
  <c r="E15" i="1"/>
  <c r="F14" i="1"/>
  <c r="E14" i="1"/>
  <c r="F13" i="1"/>
  <c r="E13" i="1"/>
  <c r="F12" i="1"/>
  <c r="E12" i="1"/>
  <c r="F11" i="1"/>
  <c r="E11" i="1"/>
  <c r="F10" i="1"/>
  <c r="E10" i="1"/>
</calcChain>
</file>

<file path=xl/sharedStrings.xml><?xml version="1.0" encoding="utf-8"?>
<sst xmlns="http://schemas.openxmlformats.org/spreadsheetml/2006/main" count="48" uniqueCount="47">
  <si>
    <t>SNTGN TRANSGAZ SA Medias</t>
  </si>
  <si>
    <t>SC ALPHA METAL SA Bucureşti</t>
  </si>
  <si>
    <t>SC ALPIQ ROMINDUSTRIES SRL Bucureşti</t>
  </si>
  <si>
    <t>SC  ARELCO POWER SRL Bucureşti</t>
  </si>
  <si>
    <t>SC AXPO ENERGY ROMANIA SA Bucureşti</t>
  </si>
  <si>
    <t>SC AZOMUREŞ SA Târgu Mureş</t>
  </si>
  <si>
    <t>SC CEZ TRADE ROMANIA SRL București</t>
  </si>
  <si>
    <t>SC C-GAZ &amp;ENERGY DISTRIBUTIE SRL Bucureşti</t>
  </si>
  <si>
    <t>SC CHEMGAZ HOLDING CORPORATION SRL SLOBOZIA</t>
  </si>
  <si>
    <t xml:space="preserve">SC CIS GAZ  SA  Sântana de Mureş </t>
  </si>
  <si>
    <t>SC COMPLEX ENERGETIC HUNEDOARA SA</t>
  </si>
  <si>
    <t xml:space="preserve">SC  CONEF GAZ SRL Bucureşti  </t>
  </si>
  <si>
    <t>SC DISTRIGAZ VEST SA Oradea</t>
  </si>
  <si>
    <t>SC ELECTROCENTRALE SA Bucureşti</t>
  </si>
  <si>
    <t>SC ENERGY GAS PROVIDER SRL Bucureşti</t>
  </si>
  <si>
    <t>SC E.ON ENERGIE ROMANIA SA Tg. Mures</t>
  </si>
  <si>
    <t>SC FORTE GAZ GN SRL București</t>
  </si>
  <si>
    <t>SC GAZ EST SA Vaslui</t>
  </si>
  <si>
    <t>SC GAZ SUD SA SNAGOV</t>
  </si>
  <si>
    <t>SC ENGIE ROMANIA   SA Bucuresti (TOTAL)</t>
  </si>
  <si>
    <t xml:space="preserve">SC ENGIE ROMANIA SA -ELIGIBIL </t>
  </si>
  <si>
    <t xml:space="preserve">SC ENGIE ROMANIA SA  -CAPTIVI </t>
  </si>
  <si>
    <t>SC GRUP DEZVOLTARE REŢELE SA Bucureşti(TOTAL)</t>
  </si>
  <si>
    <t>SC MET ROMANIA ENERGY TRADE SRL Bucuresti</t>
  </si>
  <si>
    <t xml:space="preserve">SC NEXT ENERGY DISTRIBUTION SRL Alexandria </t>
  </si>
  <si>
    <t>SC NOVA POWER&amp;GAS SRL Cluj-Napoca</t>
  </si>
  <si>
    <t>SC OMV PETROM GAS SRL Bucureşti</t>
  </si>
  <si>
    <t>SC OTTO GAZ SRL Otopeni</t>
  </si>
  <si>
    <t>SC PREMIER ENERGY SRL București</t>
  </si>
  <si>
    <t>SC RESTART ENERGY ONE SRL Timisoara</t>
  </si>
  <si>
    <t>SC RWE ENERGIE SRL Bucureşti</t>
  </si>
  <si>
    <t>SC SAINT GOBAIN GLASS SRL  Călăraşi</t>
  </si>
  <si>
    <t>SC SNGN ROMGAZ SA Mediaş</t>
  </si>
  <si>
    <t>SC TINMAR GAS  SA Bucureşti</t>
  </si>
  <si>
    <t>SC VITOL GAS AND POWER B.V.Olanda</t>
  </si>
  <si>
    <t>SC WIEE ROMANIA SRL Bucureşti</t>
  </si>
  <si>
    <t xml:space="preserve">THE OPERATING DIVISION                  </t>
  </si>
  <si>
    <t>THE COMMERCIAL UNIT</t>
  </si>
  <si>
    <t>THE GAS ALLOCATIONS AND BALANCES DEPARTMENT</t>
  </si>
  <si>
    <t>No.</t>
  </si>
  <si>
    <t>Network Users</t>
  </si>
  <si>
    <t>Imbalance as:</t>
  </si>
  <si>
    <t>DEFICIT [MWh]</t>
  </si>
  <si>
    <t>SURPLUS [MWh]</t>
  </si>
  <si>
    <t>Final imbalance in October  2016  according to Order 1/18.01.2016 , OJ 43/20.01.2016</t>
  </si>
  <si>
    <t>DEFICIT [kWh]</t>
  </si>
  <si>
    <t>SURPLUS [kWh]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</si>
</sst>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l_e_i_-;\-* #,##0.00\ _l_e_i_-;_-* &quot;-&quot;??\ _l_e_i_-;_-@_-"/>
    <numFmt numFmtId="164" formatCode="_-* #,##0.000\ _l_e_i_-;\-* #,##0.000\ _l_e_i_-;_-* &quot;-&quot;??\ _l_e_i_-;_-@_-"/>
    <numFmt numFmtId="165" formatCode="0.000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1"/>
      <color indexed="8"/>
      <name val="Arial Narrow"/>
      <family val="2"/>
    </font>
    <font>
      <sz val="11"/>
      <name val="Arial Narrow"/>
      <family val="2"/>
    </font>
    <font>
      <sz val="11"/>
      <color theme="1"/>
      <name val="Arial Narrow"/>
      <family val="2"/>
    </font>
    <font>
      <b/>
      <sz val="11"/>
      <name val="Arial Narrow"/>
      <family val="2"/>
    </font>
    <font>
      <b/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39">
    <xf numFmtId="0" fontId="0" fillId="0" borderId="0" xfId="0"/>
    <xf numFmtId="0" fontId="3" fillId="2" borderId="0" xfId="2" applyFont="1" applyFill="1" applyBorder="1" applyAlignment="1">
      <alignment horizontal="left" vertical="top"/>
    </xf>
    <xf numFmtId="0" fontId="4" fillId="0" borderId="0" xfId="2" applyFont="1" applyFill="1" applyBorder="1"/>
    <xf numFmtId="0" fontId="5" fillId="0" borderId="0" xfId="0" applyFont="1"/>
    <xf numFmtId="0" fontId="3" fillId="2" borderId="0" xfId="2" applyFont="1" applyFill="1" applyBorder="1" applyAlignment="1">
      <alignment horizontal="left"/>
    </xf>
    <xf numFmtId="0" fontId="4" fillId="2" borderId="0" xfId="2" applyFont="1" applyFill="1"/>
    <xf numFmtId="0" fontId="3" fillId="0" borderId="0" xfId="2" applyFont="1" applyFill="1" applyBorder="1" applyAlignment="1">
      <alignment horizontal="right"/>
    </xf>
    <xf numFmtId="0" fontId="6" fillId="0" borderId="0" xfId="2" applyFont="1"/>
    <xf numFmtId="0" fontId="7" fillId="0" borderId="0" xfId="0" applyFont="1"/>
    <xf numFmtId="164" fontId="6" fillId="0" borderId="0" xfId="3" applyNumberFormat="1" applyFont="1" applyFill="1" applyBorder="1" applyAlignment="1">
      <alignment horizontal="left"/>
    </xf>
    <xf numFmtId="0" fontId="6" fillId="2" borderId="0" xfId="2" applyFont="1" applyFill="1" applyBorder="1"/>
    <xf numFmtId="0" fontId="4" fillId="0" borderId="0" xfId="2" applyFont="1"/>
    <xf numFmtId="0" fontId="4" fillId="0" borderId="5" xfId="2" applyFont="1" applyFill="1" applyBorder="1"/>
    <xf numFmtId="1" fontId="4" fillId="0" borderId="6" xfId="1" applyNumberFormat="1" applyFont="1" applyBorder="1" applyAlignment="1">
      <alignment horizontal="center" vertical="center"/>
    </xf>
    <xf numFmtId="1" fontId="4" fillId="0" borderId="7" xfId="1" applyNumberFormat="1" applyFont="1" applyBorder="1" applyAlignment="1">
      <alignment horizontal="center" vertical="center"/>
    </xf>
    <xf numFmtId="0" fontId="4" fillId="0" borderId="8" xfId="2" applyFont="1" applyFill="1" applyBorder="1"/>
    <xf numFmtId="0" fontId="4" fillId="3" borderId="8" xfId="2" applyFont="1" applyFill="1" applyBorder="1"/>
    <xf numFmtId="165" fontId="4" fillId="0" borderId="7" xfId="1" applyNumberFormat="1" applyFont="1" applyBorder="1" applyAlignment="1">
      <alignment horizontal="center" vertical="center"/>
    </xf>
    <xf numFmtId="0" fontId="4" fillId="3" borderId="4" xfId="2" applyFont="1" applyFill="1" applyBorder="1"/>
    <xf numFmtId="0" fontId="4" fillId="0" borderId="9" xfId="0" applyFont="1" applyBorder="1"/>
    <xf numFmtId="0" fontId="4" fillId="3" borderId="4" xfId="0" applyFont="1" applyFill="1" applyBorder="1"/>
    <xf numFmtId="0" fontId="4" fillId="3" borderId="9" xfId="2" applyFont="1" applyFill="1" applyBorder="1" applyAlignment="1">
      <alignment horizontal="right"/>
    </xf>
    <xf numFmtId="0" fontId="4" fillId="0" borderId="4" xfId="2" applyFont="1" applyFill="1" applyBorder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4" fillId="3" borderId="10" xfId="2" applyFont="1" applyFill="1" applyBorder="1" applyAlignment="1">
      <alignment horizontal="right"/>
    </xf>
    <xf numFmtId="1" fontId="4" fillId="0" borderId="11" xfId="1" applyNumberFormat="1" applyFont="1" applyBorder="1" applyAlignment="1">
      <alignment horizontal="center" vertical="center"/>
    </xf>
    <xf numFmtId="1" fontId="4" fillId="0" borderId="12" xfId="1" applyNumberFormat="1" applyFont="1" applyBorder="1" applyAlignment="1">
      <alignment horizontal="center" vertical="center"/>
    </xf>
    <xf numFmtId="0" fontId="4" fillId="3" borderId="9" xfId="2" applyFont="1" applyFill="1" applyBorder="1"/>
    <xf numFmtId="0" fontId="4" fillId="3" borderId="13" xfId="2" applyFont="1" applyFill="1" applyBorder="1" applyAlignment="1">
      <alignment horizontal="right"/>
    </xf>
    <xf numFmtId="0" fontId="4" fillId="0" borderId="14" xfId="2" applyFont="1" applyFill="1" applyBorder="1"/>
    <xf numFmtId="1" fontId="4" fillId="0" borderId="15" xfId="1" applyNumberFormat="1" applyFont="1" applyBorder="1" applyAlignment="1">
      <alignment horizontal="center" vertical="center"/>
    </xf>
    <xf numFmtId="1" fontId="4" fillId="0" borderId="16" xfId="1" applyNumberFormat="1" applyFont="1" applyBorder="1" applyAlignment="1">
      <alignment horizontal="center" vertical="center"/>
    </xf>
    <xf numFmtId="0" fontId="6" fillId="0" borderId="0" xfId="2" applyFont="1" applyAlignment="1">
      <alignment horizontal="center"/>
    </xf>
    <xf numFmtId="0" fontId="6" fillId="0" borderId="1" xfId="2" applyFont="1" applyFill="1" applyBorder="1" applyAlignment="1">
      <alignment horizontal="center"/>
    </xf>
    <xf numFmtId="0" fontId="6" fillId="0" borderId="17" xfId="2" applyFont="1" applyFill="1" applyBorder="1"/>
    <xf numFmtId="0" fontId="6" fillId="0" borderId="17" xfId="2" applyFont="1" applyFill="1" applyBorder="1" applyAlignment="1"/>
    <xf numFmtId="0" fontId="7" fillId="0" borderId="18" xfId="0" applyFont="1" applyBorder="1" applyAlignment="1">
      <alignment horizontal="center"/>
    </xf>
    <xf numFmtId="0" fontId="6" fillId="0" borderId="0" xfId="2" applyFont="1" applyAlignment="1">
      <alignment horizontal="left"/>
    </xf>
  </cellXfs>
  <cellStyles count="4">
    <cellStyle name="Comma" xfId="1" builtinId="3"/>
    <cellStyle name="Comma 3" xfId="3"/>
    <cellStyle name="Normal" xfId="0" builtinId="0"/>
    <cellStyle name="Normal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tabSelected="1" workbookViewId="0">
      <selection activeCell="I14" sqref="I14"/>
    </sheetView>
  </sheetViews>
  <sheetFormatPr defaultRowHeight="14.4" x14ac:dyDescent="0.3"/>
  <cols>
    <col min="1" max="1" width="5.5546875" customWidth="1"/>
    <col min="2" max="2" width="40.44140625" customWidth="1"/>
    <col min="3" max="3" width="26" customWidth="1"/>
    <col min="4" max="4" width="28.109375" customWidth="1"/>
    <col min="5" max="5" width="25.5546875" customWidth="1"/>
    <col min="6" max="6" width="18.5546875" customWidth="1"/>
  </cols>
  <sheetData>
    <row r="1" spans="1:6" x14ac:dyDescent="0.3">
      <c r="A1" s="1" t="s">
        <v>0</v>
      </c>
      <c r="B1" s="2"/>
      <c r="C1" s="3"/>
      <c r="D1" s="3"/>
    </row>
    <row r="2" spans="1:6" x14ac:dyDescent="0.3">
      <c r="A2" s="1" t="s">
        <v>36</v>
      </c>
      <c r="B2" s="2"/>
      <c r="C2" s="3"/>
      <c r="D2" s="3"/>
    </row>
    <row r="3" spans="1:6" x14ac:dyDescent="0.3">
      <c r="A3" s="4" t="s">
        <v>37</v>
      </c>
      <c r="B3" s="5"/>
      <c r="C3" s="6"/>
      <c r="D3" s="3"/>
    </row>
    <row r="4" spans="1:6" x14ac:dyDescent="0.3">
      <c r="A4" s="4" t="s">
        <v>38</v>
      </c>
      <c r="B4" s="3"/>
      <c r="C4" s="3"/>
      <c r="D4" s="3"/>
    </row>
    <row r="5" spans="1:6" x14ac:dyDescent="0.3">
      <c r="A5" s="3"/>
      <c r="B5" s="3"/>
      <c r="C5" s="7"/>
      <c r="D5" s="8"/>
    </row>
    <row r="6" spans="1:6" x14ac:dyDescent="0.3">
      <c r="A6" s="9"/>
      <c r="B6" s="38" t="s">
        <v>44</v>
      </c>
      <c r="C6" s="33"/>
      <c r="D6" s="33"/>
      <c r="E6" s="33"/>
    </row>
    <row r="7" spans="1:6" ht="15" thickBot="1" x14ac:dyDescent="0.35">
      <c r="A7" s="10"/>
      <c r="B7" s="11"/>
      <c r="C7" s="3"/>
      <c r="D7" s="3"/>
    </row>
    <row r="8" spans="1:6" ht="15" thickBot="1" x14ac:dyDescent="0.35">
      <c r="A8" s="34" t="s">
        <v>39</v>
      </c>
      <c r="B8" s="34" t="s">
        <v>40</v>
      </c>
      <c r="C8" s="23" t="s">
        <v>41</v>
      </c>
      <c r="D8" s="24"/>
      <c r="E8" s="23" t="s">
        <v>41</v>
      </c>
      <c r="F8" s="24"/>
    </row>
    <row r="9" spans="1:6" ht="15" thickBot="1" x14ac:dyDescent="0.35">
      <c r="A9" s="35"/>
      <c r="B9" s="36"/>
      <c r="C9" s="37" t="s">
        <v>42</v>
      </c>
      <c r="D9" s="37" t="s">
        <v>43</v>
      </c>
      <c r="E9" s="37" t="s">
        <v>45</v>
      </c>
      <c r="F9" s="37" t="s">
        <v>46</v>
      </c>
    </row>
    <row r="10" spans="1:6" x14ac:dyDescent="0.3">
      <c r="A10" s="25">
        <v>1</v>
      </c>
      <c r="B10" s="12" t="s">
        <v>1</v>
      </c>
      <c r="C10" s="13">
        <v>0</v>
      </c>
      <c r="D10" s="13">
        <v>0</v>
      </c>
      <c r="E10" s="13">
        <f>C10*1000</f>
        <v>0</v>
      </c>
      <c r="F10" s="26">
        <f>D10*1000</f>
        <v>0</v>
      </c>
    </row>
    <row r="11" spans="1:6" x14ac:dyDescent="0.3">
      <c r="A11" s="21">
        <v>2</v>
      </c>
      <c r="B11" s="15" t="s">
        <v>2</v>
      </c>
      <c r="C11" s="14">
        <v>0</v>
      </c>
      <c r="D11" s="14">
        <v>0</v>
      </c>
      <c r="E11" s="14">
        <f>C11*1000</f>
        <v>0</v>
      </c>
      <c r="F11" s="27">
        <f>D11*1000</f>
        <v>0</v>
      </c>
    </row>
    <row r="12" spans="1:6" x14ac:dyDescent="0.3">
      <c r="A12" s="21">
        <v>3</v>
      </c>
      <c r="B12" s="15" t="s">
        <v>3</v>
      </c>
      <c r="C12" s="14">
        <v>0</v>
      </c>
      <c r="D12" s="14">
        <v>0</v>
      </c>
      <c r="E12" s="14">
        <f t="shared" ref="E12:F44" si="0">C12*1000</f>
        <v>0</v>
      </c>
      <c r="F12" s="27">
        <f t="shared" si="0"/>
        <v>0</v>
      </c>
    </row>
    <row r="13" spans="1:6" x14ac:dyDescent="0.3">
      <c r="A13" s="21">
        <v>4</v>
      </c>
      <c r="B13" s="15" t="s">
        <v>4</v>
      </c>
      <c r="C13" s="14">
        <v>0</v>
      </c>
      <c r="D13" s="14">
        <v>0</v>
      </c>
      <c r="E13" s="14">
        <f t="shared" si="0"/>
        <v>0</v>
      </c>
      <c r="F13" s="27">
        <f t="shared" si="0"/>
        <v>0</v>
      </c>
    </row>
    <row r="14" spans="1:6" x14ac:dyDescent="0.3">
      <c r="A14" s="21">
        <v>5</v>
      </c>
      <c r="B14" s="15" t="s">
        <v>5</v>
      </c>
      <c r="C14" s="14">
        <v>0</v>
      </c>
      <c r="D14" s="14">
        <v>0</v>
      </c>
      <c r="E14" s="14">
        <f t="shared" si="0"/>
        <v>0</v>
      </c>
      <c r="F14" s="27">
        <f t="shared" si="0"/>
        <v>0</v>
      </c>
    </row>
    <row r="15" spans="1:6" x14ac:dyDescent="0.3">
      <c r="A15" s="21">
        <v>6</v>
      </c>
      <c r="B15" s="15" t="s">
        <v>6</v>
      </c>
      <c r="C15" s="14">
        <v>0</v>
      </c>
      <c r="D15" s="14">
        <v>0</v>
      </c>
      <c r="E15" s="14">
        <f t="shared" si="0"/>
        <v>0</v>
      </c>
      <c r="F15" s="27">
        <f t="shared" si="0"/>
        <v>0</v>
      </c>
    </row>
    <row r="16" spans="1:6" x14ac:dyDescent="0.3">
      <c r="A16" s="21">
        <v>7</v>
      </c>
      <c r="B16" s="15" t="s">
        <v>7</v>
      </c>
      <c r="C16" s="14">
        <v>0</v>
      </c>
      <c r="D16" s="14">
        <v>0</v>
      </c>
      <c r="E16" s="14">
        <f t="shared" si="0"/>
        <v>0</v>
      </c>
      <c r="F16" s="27">
        <f t="shared" si="0"/>
        <v>0</v>
      </c>
    </row>
    <row r="17" spans="1:6" x14ac:dyDescent="0.3">
      <c r="A17" s="21">
        <v>8</v>
      </c>
      <c r="B17" s="16" t="s">
        <v>8</v>
      </c>
      <c r="C17" s="14">
        <v>0</v>
      </c>
      <c r="D17" s="17">
        <v>86.546000000000006</v>
      </c>
      <c r="E17" s="14">
        <f t="shared" si="0"/>
        <v>0</v>
      </c>
      <c r="F17" s="27">
        <f t="shared" si="0"/>
        <v>86546</v>
      </c>
    </row>
    <row r="18" spans="1:6" x14ac:dyDescent="0.3">
      <c r="A18" s="21">
        <v>9</v>
      </c>
      <c r="B18" s="15" t="s">
        <v>9</v>
      </c>
      <c r="C18" s="14">
        <v>0</v>
      </c>
      <c r="D18" s="14">
        <v>0</v>
      </c>
      <c r="E18" s="14">
        <f t="shared" si="0"/>
        <v>0</v>
      </c>
      <c r="F18" s="27">
        <f t="shared" si="0"/>
        <v>0</v>
      </c>
    </row>
    <row r="19" spans="1:6" x14ac:dyDescent="0.3">
      <c r="A19" s="21">
        <v>10</v>
      </c>
      <c r="B19" s="15" t="s">
        <v>10</v>
      </c>
      <c r="C19" s="14">
        <v>0</v>
      </c>
      <c r="D19" s="14">
        <v>0</v>
      </c>
      <c r="E19" s="14">
        <f t="shared" si="0"/>
        <v>0</v>
      </c>
      <c r="F19" s="27">
        <f t="shared" si="0"/>
        <v>0</v>
      </c>
    </row>
    <row r="20" spans="1:6" x14ac:dyDescent="0.3">
      <c r="A20" s="21">
        <v>11</v>
      </c>
      <c r="B20" s="15" t="s">
        <v>11</v>
      </c>
      <c r="C20" s="14">
        <v>0</v>
      </c>
      <c r="D20" s="14">
        <v>0</v>
      </c>
      <c r="E20" s="14">
        <f t="shared" si="0"/>
        <v>0</v>
      </c>
      <c r="F20" s="27">
        <f t="shared" si="0"/>
        <v>0</v>
      </c>
    </row>
    <row r="21" spans="1:6" x14ac:dyDescent="0.3">
      <c r="A21" s="21">
        <v>12</v>
      </c>
      <c r="B21" s="16" t="s">
        <v>12</v>
      </c>
      <c r="C21" s="14">
        <v>0</v>
      </c>
      <c r="D21" s="14">
        <v>0</v>
      </c>
      <c r="E21" s="14">
        <f t="shared" si="0"/>
        <v>0</v>
      </c>
      <c r="F21" s="27">
        <f t="shared" si="0"/>
        <v>0</v>
      </c>
    </row>
    <row r="22" spans="1:6" x14ac:dyDescent="0.3">
      <c r="A22" s="21">
        <v>13</v>
      </c>
      <c r="B22" s="16" t="s">
        <v>13</v>
      </c>
      <c r="C22" s="14">
        <v>0</v>
      </c>
      <c r="D22" s="14">
        <v>0</v>
      </c>
      <c r="E22" s="14">
        <f t="shared" si="0"/>
        <v>0</v>
      </c>
      <c r="F22" s="27">
        <f t="shared" si="0"/>
        <v>0</v>
      </c>
    </row>
    <row r="23" spans="1:6" x14ac:dyDescent="0.3">
      <c r="A23" s="21">
        <v>14</v>
      </c>
      <c r="B23" s="16" t="s">
        <v>14</v>
      </c>
      <c r="C23" s="14">
        <v>0</v>
      </c>
      <c r="D23" s="14">
        <v>0</v>
      </c>
      <c r="E23" s="14">
        <f t="shared" si="0"/>
        <v>0</v>
      </c>
      <c r="F23" s="27">
        <f t="shared" si="0"/>
        <v>0</v>
      </c>
    </row>
    <row r="24" spans="1:6" x14ac:dyDescent="0.3">
      <c r="A24" s="21">
        <v>15</v>
      </c>
      <c r="B24" s="16" t="s">
        <v>15</v>
      </c>
      <c r="C24" s="14">
        <v>0</v>
      </c>
      <c r="D24" s="14">
        <v>0</v>
      </c>
      <c r="E24" s="14">
        <f t="shared" si="0"/>
        <v>0</v>
      </c>
      <c r="F24" s="27">
        <f t="shared" si="0"/>
        <v>0</v>
      </c>
    </row>
    <row r="25" spans="1:6" x14ac:dyDescent="0.3">
      <c r="A25" s="21">
        <v>16</v>
      </c>
      <c r="B25" s="16" t="s">
        <v>16</v>
      </c>
      <c r="C25" s="14">
        <v>0</v>
      </c>
      <c r="D25" s="14">
        <v>0</v>
      </c>
      <c r="E25" s="14">
        <f t="shared" si="0"/>
        <v>0</v>
      </c>
      <c r="F25" s="27">
        <f t="shared" si="0"/>
        <v>0</v>
      </c>
    </row>
    <row r="26" spans="1:6" x14ac:dyDescent="0.3">
      <c r="A26" s="21">
        <v>17</v>
      </c>
      <c r="B26" s="16" t="s">
        <v>17</v>
      </c>
      <c r="C26" s="14">
        <v>0</v>
      </c>
      <c r="D26" s="14">
        <v>0</v>
      </c>
      <c r="E26" s="14">
        <f t="shared" si="0"/>
        <v>0</v>
      </c>
      <c r="F26" s="27">
        <f t="shared" si="0"/>
        <v>0</v>
      </c>
    </row>
    <row r="27" spans="1:6" x14ac:dyDescent="0.3">
      <c r="A27" s="21">
        <v>18</v>
      </c>
      <c r="B27" s="16" t="s">
        <v>18</v>
      </c>
      <c r="C27" s="14">
        <v>0</v>
      </c>
      <c r="D27" s="14">
        <v>0</v>
      </c>
      <c r="E27" s="14">
        <f t="shared" si="0"/>
        <v>0</v>
      </c>
      <c r="F27" s="27">
        <f t="shared" si="0"/>
        <v>0</v>
      </c>
    </row>
    <row r="28" spans="1:6" x14ac:dyDescent="0.3">
      <c r="A28" s="21">
        <v>19</v>
      </c>
      <c r="B28" s="16" t="s">
        <v>19</v>
      </c>
      <c r="C28" s="14">
        <v>0</v>
      </c>
      <c r="D28" s="14">
        <v>0</v>
      </c>
      <c r="E28" s="14">
        <f t="shared" si="0"/>
        <v>0</v>
      </c>
      <c r="F28" s="27">
        <f t="shared" si="0"/>
        <v>0</v>
      </c>
    </row>
    <row r="29" spans="1:6" x14ac:dyDescent="0.3">
      <c r="A29" s="21"/>
      <c r="B29" s="16" t="s">
        <v>20</v>
      </c>
      <c r="C29" s="14">
        <v>0</v>
      </c>
      <c r="D29" s="14">
        <v>0</v>
      </c>
      <c r="E29" s="14">
        <f t="shared" si="0"/>
        <v>0</v>
      </c>
      <c r="F29" s="27">
        <f t="shared" si="0"/>
        <v>0</v>
      </c>
    </row>
    <row r="30" spans="1:6" x14ac:dyDescent="0.3">
      <c r="A30" s="21"/>
      <c r="B30" s="16" t="s">
        <v>21</v>
      </c>
      <c r="C30" s="14">
        <v>0</v>
      </c>
      <c r="D30" s="14">
        <v>0</v>
      </c>
      <c r="E30" s="14">
        <f t="shared" si="0"/>
        <v>0</v>
      </c>
      <c r="F30" s="27">
        <f t="shared" si="0"/>
        <v>0</v>
      </c>
    </row>
    <row r="31" spans="1:6" x14ac:dyDescent="0.3">
      <c r="A31" s="21">
        <v>20</v>
      </c>
      <c r="B31" s="16" t="s">
        <v>22</v>
      </c>
      <c r="C31" s="17">
        <v>741.03700000000003</v>
      </c>
      <c r="D31" s="14">
        <v>0</v>
      </c>
      <c r="E31" s="14">
        <f t="shared" si="0"/>
        <v>741037</v>
      </c>
      <c r="F31" s="27">
        <f t="shared" si="0"/>
        <v>0</v>
      </c>
    </row>
    <row r="32" spans="1:6" x14ac:dyDescent="0.3">
      <c r="A32" s="21">
        <v>21</v>
      </c>
      <c r="B32" s="16" t="s">
        <v>23</v>
      </c>
      <c r="C32" s="14">
        <v>0</v>
      </c>
      <c r="D32" s="14">
        <v>0</v>
      </c>
      <c r="E32" s="14">
        <f t="shared" si="0"/>
        <v>0</v>
      </c>
      <c r="F32" s="27">
        <f t="shared" si="0"/>
        <v>0</v>
      </c>
    </row>
    <row r="33" spans="1:6" x14ac:dyDescent="0.3">
      <c r="A33" s="21">
        <v>22</v>
      </c>
      <c r="B33" s="16" t="s">
        <v>24</v>
      </c>
      <c r="C33" s="14">
        <v>0</v>
      </c>
      <c r="D33" s="14">
        <v>0</v>
      </c>
      <c r="E33" s="14">
        <f t="shared" si="0"/>
        <v>0</v>
      </c>
      <c r="F33" s="27">
        <f t="shared" si="0"/>
        <v>0</v>
      </c>
    </row>
    <row r="34" spans="1:6" x14ac:dyDescent="0.3">
      <c r="A34" s="28">
        <v>23</v>
      </c>
      <c r="B34" s="16" t="s">
        <v>25</v>
      </c>
      <c r="C34" s="17">
        <v>413.10399999999998</v>
      </c>
      <c r="D34" s="14">
        <v>0</v>
      </c>
      <c r="E34" s="14">
        <f t="shared" si="0"/>
        <v>413104</v>
      </c>
      <c r="F34" s="27">
        <f t="shared" si="0"/>
        <v>0</v>
      </c>
    </row>
    <row r="35" spans="1:6" x14ac:dyDescent="0.3">
      <c r="A35" s="19">
        <v>24</v>
      </c>
      <c r="B35" s="20" t="s">
        <v>26</v>
      </c>
      <c r="C35" s="14">
        <v>0</v>
      </c>
      <c r="D35" s="14">
        <v>0</v>
      </c>
      <c r="E35" s="14">
        <f t="shared" si="0"/>
        <v>0</v>
      </c>
      <c r="F35" s="27">
        <f t="shared" si="0"/>
        <v>0</v>
      </c>
    </row>
    <row r="36" spans="1:6" x14ac:dyDescent="0.3">
      <c r="A36" s="21">
        <v>25</v>
      </c>
      <c r="B36" s="18" t="s">
        <v>27</v>
      </c>
      <c r="C36" s="14">
        <v>0</v>
      </c>
      <c r="D36" s="14">
        <v>0</v>
      </c>
      <c r="E36" s="14">
        <f t="shared" si="0"/>
        <v>0</v>
      </c>
      <c r="F36" s="27">
        <f t="shared" si="0"/>
        <v>0</v>
      </c>
    </row>
    <row r="37" spans="1:6" x14ac:dyDescent="0.3">
      <c r="A37" s="21">
        <v>26</v>
      </c>
      <c r="B37" s="18" t="s">
        <v>28</v>
      </c>
      <c r="C37" s="17">
        <v>2649.0320000000002</v>
      </c>
      <c r="D37" s="14">
        <v>0</v>
      </c>
      <c r="E37" s="14">
        <f t="shared" si="0"/>
        <v>2649032</v>
      </c>
      <c r="F37" s="27">
        <f t="shared" si="0"/>
        <v>0</v>
      </c>
    </row>
    <row r="38" spans="1:6" x14ac:dyDescent="0.3">
      <c r="A38" s="21">
        <v>27</v>
      </c>
      <c r="B38" s="22" t="s">
        <v>29</v>
      </c>
      <c r="C38" s="14">
        <v>0</v>
      </c>
      <c r="D38" s="14">
        <v>0</v>
      </c>
      <c r="E38" s="14">
        <f t="shared" si="0"/>
        <v>0</v>
      </c>
      <c r="F38" s="27">
        <f t="shared" si="0"/>
        <v>0</v>
      </c>
    </row>
    <row r="39" spans="1:6" x14ac:dyDescent="0.3">
      <c r="A39" s="21">
        <v>28</v>
      </c>
      <c r="B39" s="22" t="s">
        <v>30</v>
      </c>
      <c r="C39" s="14">
        <v>0</v>
      </c>
      <c r="D39" s="14">
        <v>0</v>
      </c>
      <c r="E39" s="14">
        <f t="shared" si="0"/>
        <v>0</v>
      </c>
      <c r="F39" s="27">
        <f t="shared" si="0"/>
        <v>0</v>
      </c>
    </row>
    <row r="40" spans="1:6" x14ac:dyDescent="0.3">
      <c r="A40" s="21">
        <v>29</v>
      </c>
      <c r="B40" s="22" t="s">
        <v>31</v>
      </c>
      <c r="C40" s="14">
        <v>0</v>
      </c>
      <c r="D40" s="14">
        <v>0</v>
      </c>
      <c r="E40" s="14">
        <f t="shared" si="0"/>
        <v>0</v>
      </c>
      <c r="F40" s="27">
        <f t="shared" si="0"/>
        <v>0</v>
      </c>
    </row>
    <row r="41" spans="1:6" x14ac:dyDescent="0.3">
      <c r="A41" s="21">
        <v>30</v>
      </c>
      <c r="B41" s="18" t="s">
        <v>32</v>
      </c>
      <c r="C41" s="14">
        <v>0</v>
      </c>
      <c r="D41" s="17">
        <v>5513.1270000000004</v>
      </c>
      <c r="E41" s="14">
        <f t="shared" si="0"/>
        <v>0</v>
      </c>
      <c r="F41" s="27">
        <f t="shared" si="0"/>
        <v>5513127</v>
      </c>
    </row>
    <row r="42" spans="1:6" x14ac:dyDescent="0.3">
      <c r="A42" s="21">
        <v>31</v>
      </c>
      <c r="B42" s="22" t="s">
        <v>33</v>
      </c>
      <c r="C42" s="14">
        <v>0</v>
      </c>
      <c r="D42" s="14">
        <v>0</v>
      </c>
      <c r="E42" s="14">
        <f t="shared" si="0"/>
        <v>0</v>
      </c>
      <c r="F42" s="27">
        <f t="shared" si="0"/>
        <v>0</v>
      </c>
    </row>
    <row r="43" spans="1:6" x14ac:dyDescent="0.3">
      <c r="A43" s="21">
        <v>32</v>
      </c>
      <c r="B43" s="22" t="s">
        <v>34</v>
      </c>
      <c r="C43" s="14">
        <v>0</v>
      </c>
      <c r="D43" s="14">
        <v>0</v>
      </c>
      <c r="E43" s="14">
        <f t="shared" si="0"/>
        <v>0</v>
      </c>
      <c r="F43" s="27">
        <f t="shared" si="0"/>
        <v>0</v>
      </c>
    </row>
    <row r="44" spans="1:6" ht="15" thickBot="1" x14ac:dyDescent="0.35">
      <c r="A44" s="29">
        <v>33</v>
      </c>
      <c r="B44" s="30" t="s">
        <v>35</v>
      </c>
      <c r="C44" s="31">
        <v>0</v>
      </c>
      <c r="D44" s="31">
        <v>0</v>
      </c>
      <c r="E44" s="31">
        <f t="shared" si="0"/>
        <v>0</v>
      </c>
      <c r="F44" s="32">
        <f t="shared" si="0"/>
        <v>0</v>
      </c>
    </row>
  </sheetData>
  <pageMargins left="0.11811023622047245" right="0.11811023622047245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Viorica Negru</dc:creator>
  <cp:lastModifiedBy>Felicia Carmen Lupp</cp:lastModifiedBy>
  <cp:lastPrinted>2016-12-07T13:09:59Z</cp:lastPrinted>
  <dcterms:created xsi:type="dcterms:W3CDTF">2016-12-07T13:06:04Z</dcterms:created>
  <dcterms:modified xsi:type="dcterms:W3CDTF">2018-08-22T12:54:48Z</dcterms:modified>
</cp:coreProperties>
</file>