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H22" i="3" l="1"/>
  <c r="FH13" i="3"/>
  <c r="FH9" i="3"/>
  <c r="FH19" i="3" l="1"/>
  <c r="FH18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<sst xmlns="http://schemas.openxmlformats.org/spreadsheetml/2006/main" count="36" uniqueCount="34">
  <si>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</si>
  <si>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</si>
  <si>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</si>
  <si>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</si>
  <si>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</si>
  <si>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</si>
  <si>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</si>
  <si>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</si>
  <si>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</si>
  <si>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</si>
  <si>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</si>
  <si>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</si>
  <si>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</si>
  <si>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</si>
  <si>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</si>
  <si>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</si>
  <si>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</si>
  <si>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</si>
  <si>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</si>
  <si>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</si>
  <si>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</si>
  <si>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</si>
  <si>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</si>
  <si>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</si>
  <si>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</si>
  <si>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</si>
  <si>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</si>
  <si>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</si>
  <si>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</si>
  <si>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</si>
  <si>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</si>
  <si>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IUNIE 2021</t>
  </si>
  <si>
    <t xml:space="preserve">TSO balancing actions  -  JUNE 2021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</si>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</sst>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0" xfId="0" applyNumberFormat="1" applyFont="1"/>
    <xf numFmtId="2" fontId="4" fillId="2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vertical="top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vertical="center"/>
    </xf>
    <xf numFmtId="4" fontId="4" fillId="5" borderId="19" xfId="0" applyNumberFormat="1" applyFont="1" applyFill="1" applyBorder="1" applyAlignment="1">
      <alignment vertical="center"/>
    </xf>
    <xf numFmtId="0" fontId="0" fillId="0" borderId="0" xfId="0" applyAlignment="1">
      <alignment horizontal="left" vertical="top" indent="1"/>
    </xf>
    <xf numFmtId="2" fontId="4" fillId="2" borderId="19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4" fillId="2" borderId="55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2" fontId="4" fillId="2" borderId="32" xfId="0" applyNumberFormat="1" applyFont="1" applyFill="1" applyBorder="1" applyAlignment="1">
      <alignment vertical="center"/>
    </xf>
    <xf numFmtId="3" fontId="2" fillId="5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60" xfId="0" applyNumberFormat="1" applyFont="1" applyFill="1" applyBorder="1" applyAlignment="1">
      <alignment horizontal="center" vertical="center"/>
    </xf>
    <xf numFmtId="2" fontId="2" fillId="2" borderId="60" xfId="0" applyNumberFormat="1" applyFont="1" applyFill="1" applyBorder="1" applyAlignment="1">
      <alignment horizontal="center" vertical="center"/>
    </xf>
    <xf numFmtId="2" fontId="4" fillId="2" borderId="62" xfId="0" applyNumberFormat="1" applyFont="1" applyFill="1" applyBorder="1" applyAlignment="1">
      <alignment vertical="center"/>
    </xf>
    <xf numFmtId="0" fontId="2" fillId="5" borderId="51" xfId="0" applyFont="1" applyFill="1" applyBorder="1" applyAlignment="1">
      <alignment horizontal="center" vertical="center"/>
    </xf>
    <xf numFmtId="3" fontId="2" fillId="5" borderId="60" xfId="0" applyNumberFormat="1" applyFont="1" applyFill="1" applyBorder="1" applyAlignment="1">
      <alignment horizontal="center" vertical="center"/>
    </xf>
    <xf numFmtId="2" fontId="2" fillId="5" borderId="60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indent="1"/>
    </xf>
    <xf numFmtId="165" fontId="2" fillId="0" borderId="0" xfId="0" applyNumberFormat="1" applyFont="1" applyBorder="1"/>
    <xf numFmtId="0" fontId="2" fillId="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4" fillId="5" borderId="24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2" fontId="4" fillId="5" borderId="62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vertical="center"/>
    </xf>
    <xf numFmtId="2" fontId="4" fillId="5" borderId="24" xfId="0" applyNumberFormat="1" applyFont="1" applyFill="1" applyBorder="1" applyAlignment="1">
      <alignment vertical="center"/>
    </xf>
    <xf numFmtId="2" fontId="4" fillId="5" borderId="15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2" fillId="5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25" xfId="0" applyNumberFormat="1" applyFont="1" applyFill="1" applyBorder="1" applyAlignment="1">
      <alignment horizontal="center" vertical="center"/>
    </xf>
    <xf numFmtId="2" fontId="4" fillId="5" borderId="50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4" fillId="5" borderId="37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3" fontId="2" fillId="3" borderId="6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0"/>
  <sheetViews>
    <sheetView tabSelected="1" zoomScale="80" zoomScaleNormal="80" workbookViewId="0">
      <pane xSplit="1" topLeftCell="ET1" activePane="topRight" state="frozen"/>
      <selection pane="topRight" activeCell="FG25" sqref="FG25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100" width="9.7109375" style="1" customWidth="1"/>
    <col min="101" max="101" width="9.7109375" style="1" hidden="1" customWidth="1"/>
    <col min="102" max="161" width="9.7109375" style="1" customWidth="1"/>
    <col min="162" max="162" width="10.85546875" style="1" customWidth="1"/>
    <col min="163" max="163" width="9.7109375" style="1" customWidth="1"/>
    <col min="164" max="164" width="16" style="1" customWidth="1"/>
    <col min="165" max="165" width="11.42578125" style="1" bestFit="1" customWidth="1"/>
    <col min="166" max="167" width="9.42578125" style="1" bestFit="1" customWidth="1"/>
    <col min="168" max="16384" width="9.140625" style="1"/>
  </cols>
  <sheetData>
    <row r="1" spans="1:166" ht="25.5" x14ac:dyDescent="0.5">
      <c r="A1" s="3" t="s">
        <v>3</v>
      </c>
    </row>
    <row r="2" spans="1:166" ht="25.5" x14ac:dyDescent="0.5">
      <c r="A2" s="3" t="s">
        <v>5</v>
      </c>
    </row>
    <row r="3" spans="1:166" ht="14.25" customHeight="1" thickBot="1" x14ac:dyDescent="0.35"/>
    <row r="4" spans="1:166" s="4" customFormat="1" ht="21" thickBot="1" x14ac:dyDescent="0.4">
      <c r="A4" s="31" t="s">
        <v>31</v>
      </c>
      <c r="B4" s="32" t="s">
        <v>32</v>
      </c>
      <c r="C4" s="362">
        <v>44348</v>
      </c>
      <c r="D4" s="363"/>
      <c r="E4" s="363"/>
      <c r="F4" s="363"/>
      <c r="G4" s="363"/>
      <c r="H4" s="363"/>
      <c r="I4" s="350">
        <v>44349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121">
        <v>44350</v>
      </c>
      <c r="W4" s="350">
        <v>44351</v>
      </c>
      <c r="X4" s="351"/>
      <c r="Y4" s="351"/>
      <c r="Z4" s="351"/>
      <c r="AA4" s="351"/>
      <c r="AB4" s="351"/>
      <c r="AC4" s="351"/>
      <c r="AD4" s="362">
        <v>44352</v>
      </c>
      <c r="AE4" s="367"/>
      <c r="AF4" s="362">
        <v>44353</v>
      </c>
      <c r="AG4" s="363"/>
      <c r="AH4" s="363"/>
      <c r="AI4" s="363"/>
      <c r="AJ4" s="363"/>
      <c r="AK4" s="367"/>
      <c r="AL4" s="362">
        <v>44354</v>
      </c>
      <c r="AM4" s="363"/>
      <c r="AN4" s="363"/>
      <c r="AO4" s="363"/>
      <c r="AP4" s="363"/>
      <c r="AQ4" s="367"/>
      <c r="AR4" s="362">
        <v>44355</v>
      </c>
      <c r="AS4" s="363"/>
      <c r="AT4" s="363"/>
      <c r="AU4" s="363"/>
      <c r="AV4" s="363"/>
      <c r="AW4" s="367"/>
      <c r="AX4" s="362">
        <v>44356</v>
      </c>
      <c r="AY4" s="363"/>
      <c r="AZ4" s="363"/>
      <c r="BA4" s="367"/>
      <c r="BB4" s="362">
        <v>44357</v>
      </c>
      <c r="BC4" s="363"/>
      <c r="BD4" s="363"/>
      <c r="BE4" s="363"/>
      <c r="BF4" s="371">
        <v>44358</v>
      </c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3"/>
      <c r="BT4" s="362">
        <v>44359</v>
      </c>
      <c r="BU4" s="363"/>
      <c r="BV4" s="363"/>
      <c r="BW4" s="363"/>
      <c r="BX4" s="363"/>
      <c r="BY4" s="363"/>
      <c r="BZ4" s="363"/>
      <c r="CA4" s="367"/>
      <c r="CB4" s="362">
        <v>44360</v>
      </c>
      <c r="CC4" s="363"/>
      <c r="CD4" s="363"/>
      <c r="CE4" s="363"/>
      <c r="CF4" s="363"/>
      <c r="CG4" s="363"/>
      <c r="CH4" s="363"/>
      <c r="CI4" s="363"/>
      <c r="CJ4" s="363"/>
      <c r="CK4" s="363"/>
      <c r="CL4" s="362">
        <v>44361</v>
      </c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7"/>
      <c r="CX4" s="362">
        <v>44362</v>
      </c>
      <c r="CY4" s="363"/>
      <c r="CZ4" s="363"/>
      <c r="DA4" s="363"/>
      <c r="DB4" s="363"/>
      <c r="DC4" s="389">
        <v>44363</v>
      </c>
      <c r="DD4" s="390"/>
      <c r="DE4" s="390"/>
      <c r="DF4" s="391"/>
      <c r="DG4" s="350">
        <v>44364</v>
      </c>
      <c r="DH4" s="351"/>
      <c r="DI4" s="351"/>
      <c r="DJ4" s="351"/>
      <c r="DK4" s="351"/>
      <c r="DL4" s="352"/>
      <c r="DM4" s="362">
        <v>44365</v>
      </c>
      <c r="DN4" s="367"/>
      <c r="DO4" s="362">
        <v>44366</v>
      </c>
      <c r="DP4" s="363"/>
      <c r="DQ4" s="363"/>
      <c r="DR4" s="362">
        <v>44367</v>
      </c>
      <c r="DS4" s="363"/>
      <c r="DT4" s="367"/>
      <c r="DU4" s="375">
        <v>44368</v>
      </c>
      <c r="DV4" s="372"/>
      <c r="DW4" s="372"/>
      <c r="DX4" s="372"/>
      <c r="DY4" s="372"/>
      <c r="DZ4" s="372"/>
      <c r="EA4" s="372"/>
      <c r="EB4" s="372"/>
      <c r="EC4" s="372"/>
      <c r="ED4" s="373"/>
      <c r="EE4" s="121">
        <v>44369</v>
      </c>
      <c r="EF4" s="121">
        <v>44370</v>
      </c>
      <c r="EG4" s="315">
        <v>44371</v>
      </c>
      <c r="EH4" s="319">
        <v>44372</v>
      </c>
      <c r="EI4" s="325">
        <v>44373</v>
      </c>
      <c r="EJ4" s="371">
        <v>44374</v>
      </c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3"/>
      <c r="EW4" s="350">
        <v>44375</v>
      </c>
      <c r="EX4" s="351"/>
      <c r="EY4" s="351"/>
      <c r="EZ4" s="351"/>
      <c r="FA4" s="351"/>
      <c r="FB4" s="351"/>
      <c r="FC4" s="351"/>
      <c r="FD4" s="351"/>
      <c r="FE4" s="352"/>
      <c r="FF4" s="121">
        <v>44376</v>
      </c>
      <c r="FG4" s="121">
        <v>44377</v>
      </c>
      <c r="FH4" s="301" t="s">
        <v>26</v>
      </c>
    </row>
    <row r="5" spans="1:166" ht="17.25" x14ac:dyDescent="0.3">
      <c r="A5" s="29" t="s">
        <v>27</v>
      </c>
      <c r="B5" s="30" t="s">
        <v>29</v>
      </c>
      <c r="C5" s="52"/>
      <c r="D5" s="66"/>
      <c r="E5" s="66"/>
      <c r="F5" s="66"/>
      <c r="G5" s="66"/>
      <c r="H5" s="84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7"/>
      <c r="V5" s="134"/>
      <c r="W5" s="100"/>
      <c r="X5" s="101"/>
      <c r="Y5" s="101"/>
      <c r="Z5" s="101"/>
      <c r="AA5" s="101"/>
      <c r="AB5" s="107"/>
      <c r="AC5" s="107"/>
      <c r="AD5" s="100"/>
      <c r="AE5" s="102"/>
      <c r="AF5" s="134"/>
      <c r="AG5" s="107"/>
      <c r="AH5" s="107"/>
      <c r="AI5" s="107"/>
      <c r="AJ5" s="107"/>
      <c r="AK5" s="102"/>
      <c r="AL5" s="169"/>
      <c r="AM5" s="107"/>
      <c r="AN5" s="107"/>
      <c r="AO5" s="107"/>
      <c r="AP5" s="107"/>
      <c r="AQ5" s="107"/>
      <c r="AR5" s="134"/>
      <c r="AS5" s="101"/>
      <c r="AT5" s="107"/>
      <c r="AU5" s="107"/>
      <c r="AV5" s="107"/>
      <c r="AW5" s="102"/>
      <c r="AX5" s="134"/>
      <c r="AY5" s="107"/>
      <c r="AZ5" s="107"/>
      <c r="BA5" s="102"/>
      <c r="BB5" s="134"/>
      <c r="BC5" s="107"/>
      <c r="BD5" s="107"/>
      <c r="BE5" s="107"/>
      <c r="BF5" s="52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84"/>
      <c r="BT5" s="52"/>
      <c r="BU5" s="214"/>
      <c r="BV5" s="214"/>
      <c r="BW5" s="214"/>
      <c r="BX5" s="214"/>
      <c r="BY5" s="214"/>
      <c r="BZ5" s="214"/>
      <c r="CA5" s="197"/>
      <c r="CB5" s="52"/>
      <c r="CC5" s="214"/>
      <c r="CD5" s="214"/>
      <c r="CE5" s="214"/>
      <c r="CF5" s="214"/>
      <c r="CG5" s="214"/>
      <c r="CH5" s="214"/>
      <c r="CI5" s="214"/>
      <c r="CJ5" s="214"/>
      <c r="CK5" s="233"/>
      <c r="CL5" s="52"/>
      <c r="CM5" s="66"/>
      <c r="CN5" s="66"/>
      <c r="CO5" s="66"/>
      <c r="CP5" s="66"/>
      <c r="CQ5" s="84"/>
      <c r="CR5" s="84"/>
      <c r="CS5" s="84"/>
      <c r="CT5" s="84"/>
      <c r="CU5" s="84"/>
      <c r="CV5" s="237"/>
      <c r="CW5" s="233"/>
      <c r="CX5" s="66"/>
      <c r="CY5" s="66"/>
      <c r="CZ5" s="66"/>
      <c r="DA5" s="66"/>
      <c r="DB5" s="84"/>
      <c r="DC5" s="100"/>
      <c r="DD5" s="101"/>
      <c r="DE5" s="101"/>
      <c r="DF5" s="107"/>
      <c r="DG5" s="100"/>
      <c r="DH5" s="101"/>
      <c r="DI5" s="101"/>
      <c r="DJ5" s="101"/>
      <c r="DK5" s="101"/>
      <c r="DL5" s="102"/>
      <c r="DM5" s="233"/>
      <c r="DN5" s="102"/>
      <c r="DO5" s="100"/>
      <c r="DP5" s="169"/>
      <c r="DQ5" s="107"/>
      <c r="DR5" s="100"/>
      <c r="DS5" s="101"/>
      <c r="DT5" s="102"/>
      <c r="DU5" s="214"/>
      <c r="DV5" s="66"/>
      <c r="DW5" s="66"/>
      <c r="DX5" s="66"/>
      <c r="DY5" s="66"/>
      <c r="DZ5" s="66"/>
      <c r="EA5" s="66"/>
      <c r="EB5" s="66"/>
      <c r="EC5" s="66"/>
      <c r="ED5" s="237"/>
      <c r="EE5" s="280"/>
      <c r="EF5" s="280"/>
      <c r="EG5" s="233"/>
      <c r="EH5" s="331"/>
      <c r="EI5" s="331"/>
      <c r="EJ5" s="52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84"/>
      <c r="EW5" s="100"/>
      <c r="EX5" s="101"/>
      <c r="EY5" s="101"/>
      <c r="EZ5" s="101"/>
      <c r="FA5" s="101"/>
      <c r="FB5" s="101"/>
      <c r="FC5" s="101"/>
      <c r="FD5" s="101"/>
      <c r="FE5" s="102"/>
      <c r="FF5" s="197"/>
      <c r="FG5" s="197"/>
      <c r="FH5" s="302"/>
    </row>
    <row r="6" spans="1:166" ht="17.25" x14ac:dyDescent="0.3">
      <c r="A6" s="5"/>
      <c r="B6" s="6"/>
      <c r="C6" s="39"/>
      <c r="D6" s="65"/>
      <c r="E6" s="65"/>
      <c r="F6" s="65"/>
      <c r="G6" s="65"/>
      <c r="H6" s="85"/>
      <c r="I6" s="39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85"/>
      <c r="V6" s="135"/>
      <c r="W6" s="39"/>
      <c r="X6" s="65"/>
      <c r="Y6" s="65"/>
      <c r="Z6" s="65"/>
      <c r="AA6" s="65"/>
      <c r="AB6" s="85"/>
      <c r="AC6" s="85"/>
      <c r="AD6" s="39"/>
      <c r="AE6" s="38"/>
      <c r="AF6" s="135"/>
      <c r="AG6" s="85"/>
      <c r="AH6" s="85"/>
      <c r="AI6" s="85"/>
      <c r="AJ6" s="85"/>
      <c r="AK6" s="38"/>
      <c r="AL6" s="170"/>
      <c r="AM6" s="85"/>
      <c r="AN6" s="85"/>
      <c r="AO6" s="85"/>
      <c r="AP6" s="85"/>
      <c r="AQ6" s="85"/>
      <c r="AR6" s="135"/>
      <c r="AS6" s="65"/>
      <c r="AT6" s="85"/>
      <c r="AU6" s="85"/>
      <c r="AV6" s="85"/>
      <c r="AW6" s="38"/>
      <c r="AX6" s="135"/>
      <c r="AY6" s="85"/>
      <c r="AZ6" s="85"/>
      <c r="BA6" s="38"/>
      <c r="BB6" s="135"/>
      <c r="BC6" s="85"/>
      <c r="BD6" s="85"/>
      <c r="BE6" s="85"/>
      <c r="BF6" s="39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85"/>
      <c r="BT6" s="39"/>
      <c r="BU6" s="215"/>
      <c r="BV6" s="215"/>
      <c r="BW6" s="215"/>
      <c r="BX6" s="215"/>
      <c r="BY6" s="215"/>
      <c r="BZ6" s="215"/>
      <c r="CA6" s="198"/>
      <c r="CB6" s="39"/>
      <c r="CC6" s="215"/>
      <c r="CD6" s="215"/>
      <c r="CE6" s="215"/>
      <c r="CF6" s="215"/>
      <c r="CG6" s="215"/>
      <c r="CH6" s="215"/>
      <c r="CI6" s="215"/>
      <c r="CJ6" s="215"/>
      <c r="CK6" s="170"/>
      <c r="CL6" s="39"/>
      <c r="CM6" s="65"/>
      <c r="CN6" s="65"/>
      <c r="CO6" s="65"/>
      <c r="CP6" s="65"/>
      <c r="CQ6" s="85"/>
      <c r="CR6" s="85"/>
      <c r="CS6" s="85"/>
      <c r="CT6" s="85"/>
      <c r="CU6" s="85"/>
      <c r="CV6" s="38"/>
      <c r="CW6" s="170"/>
      <c r="CX6" s="65"/>
      <c r="CY6" s="65"/>
      <c r="CZ6" s="65"/>
      <c r="DA6" s="65"/>
      <c r="DB6" s="85"/>
      <c r="DC6" s="39"/>
      <c r="DD6" s="65"/>
      <c r="DE6" s="65"/>
      <c r="DF6" s="85"/>
      <c r="DG6" s="39"/>
      <c r="DH6" s="65"/>
      <c r="DI6" s="65"/>
      <c r="DJ6" s="65"/>
      <c r="DK6" s="65"/>
      <c r="DL6" s="38"/>
      <c r="DM6" s="170"/>
      <c r="DN6" s="38"/>
      <c r="DO6" s="39"/>
      <c r="DP6" s="170"/>
      <c r="DQ6" s="85"/>
      <c r="DR6" s="39"/>
      <c r="DS6" s="65"/>
      <c r="DT6" s="38"/>
      <c r="DU6" s="215"/>
      <c r="DV6" s="65"/>
      <c r="DW6" s="65"/>
      <c r="DX6" s="65"/>
      <c r="DY6" s="65"/>
      <c r="DZ6" s="65"/>
      <c r="EA6" s="65"/>
      <c r="EB6" s="65"/>
      <c r="EC6" s="65"/>
      <c r="ED6" s="38"/>
      <c r="EE6" s="281"/>
      <c r="EF6" s="281"/>
      <c r="EG6" s="170"/>
      <c r="EH6" s="135"/>
      <c r="EI6" s="135"/>
      <c r="EJ6" s="39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85"/>
      <c r="EW6" s="39"/>
      <c r="EX6" s="65"/>
      <c r="EY6" s="65"/>
      <c r="EZ6" s="65"/>
      <c r="FA6" s="65"/>
      <c r="FB6" s="65"/>
      <c r="FC6" s="65"/>
      <c r="FD6" s="65"/>
      <c r="FE6" s="38"/>
      <c r="FF6" s="198"/>
      <c r="FG6" s="198"/>
      <c r="FH6" s="303"/>
    </row>
    <row r="7" spans="1:166" ht="18" thickBot="1" x14ac:dyDescent="0.35">
      <c r="A7" s="24" t="s">
        <v>16</v>
      </c>
      <c r="B7" s="25" t="s">
        <v>6</v>
      </c>
      <c r="C7" s="47"/>
      <c r="D7" s="67"/>
      <c r="E7" s="67"/>
      <c r="F7" s="67"/>
      <c r="G7" s="67"/>
      <c r="H7" s="86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8"/>
      <c r="V7" s="136"/>
      <c r="W7" s="47"/>
      <c r="X7" s="67"/>
      <c r="Y7" s="67"/>
      <c r="Z7" s="67"/>
      <c r="AA7" s="67"/>
      <c r="AB7" s="86"/>
      <c r="AC7" s="86"/>
      <c r="AD7" s="47"/>
      <c r="AE7" s="141"/>
      <c r="AF7" s="136"/>
      <c r="AG7" s="108"/>
      <c r="AH7" s="108"/>
      <c r="AI7" s="108"/>
      <c r="AJ7" s="108"/>
      <c r="AK7" s="105"/>
      <c r="AL7" s="171"/>
      <c r="AM7" s="108"/>
      <c r="AN7" s="108"/>
      <c r="AO7" s="108"/>
      <c r="AP7" s="108"/>
      <c r="AQ7" s="108"/>
      <c r="AR7" s="136"/>
      <c r="AS7" s="104"/>
      <c r="AT7" s="108"/>
      <c r="AU7" s="108"/>
      <c r="AV7" s="108"/>
      <c r="AW7" s="105"/>
      <c r="AX7" s="136"/>
      <c r="AY7" s="108"/>
      <c r="AZ7" s="108"/>
      <c r="BA7" s="105"/>
      <c r="BB7" s="136"/>
      <c r="BC7" s="108"/>
      <c r="BD7" s="108"/>
      <c r="BE7" s="108"/>
      <c r="BF7" s="4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86"/>
      <c r="BT7" s="47"/>
      <c r="BU7" s="216"/>
      <c r="BV7" s="216"/>
      <c r="BW7" s="216"/>
      <c r="BX7" s="216"/>
      <c r="BY7" s="216"/>
      <c r="BZ7" s="216"/>
      <c r="CA7" s="199"/>
      <c r="CB7" s="47"/>
      <c r="CC7" s="216"/>
      <c r="CD7" s="216"/>
      <c r="CE7" s="216"/>
      <c r="CF7" s="216"/>
      <c r="CG7" s="216"/>
      <c r="CH7" s="216"/>
      <c r="CI7" s="216"/>
      <c r="CJ7" s="216"/>
      <c r="CK7" s="234"/>
      <c r="CL7" s="47"/>
      <c r="CM7" s="67"/>
      <c r="CN7" s="67"/>
      <c r="CO7" s="67"/>
      <c r="CP7" s="67"/>
      <c r="CQ7" s="86"/>
      <c r="CR7" s="86"/>
      <c r="CS7" s="86"/>
      <c r="CT7" s="86"/>
      <c r="CU7" s="86"/>
      <c r="CV7" s="141"/>
      <c r="CW7" s="234"/>
      <c r="CX7" s="104"/>
      <c r="CY7" s="104"/>
      <c r="CZ7" s="104"/>
      <c r="DA7" s="104"/>
      <c r="DB7" s="108"/>
      <c r="DC7" s="103"/>
      <c r="DD7" s="104"/>
      <c r="DE7" s="104"/>
      <c r="DF7" s="108"/>
      <c r="DG7" s="103"/>
      <c r="DH7" s="104"/>
      <c r="DI7" s="104"/>
      <c r="DJ7" s="104"/>
      <c r="DK7" s="104"/>
      <c r="DL7" s="105"/>
      <c r="DM7" s="234"/>
      <c r="DN7" s="141"/>
      <c r="DO7" s="103"/>
      <c r="DP7" s="234"/>
      <c r="DQ7" s="108"/>
      <c r="DR7" s="103"/>
      <c r="DS7" s="104"/>
      <c r="DT7" s="105"/>
      <c r="DU7" s="216"/>
      <c r="DV7" s="67"/>
      <c r="DW7" s="67"/>
      <c r="DX7" s="67"/>
      <c r="DY7" s="67"/>
      <c r="DZ7" s="67"/>
      <c r="EA7" s="67"/>
      <c r="EB7" s="67"/>
      <c r="EC7" s="67"/>
      <c r="ED7" s="141"/>
      <c r="EE7" s="282"/>
      <c r="EF7" s="282"/>
      <c r="EG7" s="234"/>
      <c r="EH7" s="332"/>
      <c r="EI7" s="332"/>
      <c r="EJ7" s="4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86"/>
      <c r="EW7" s="47"/>
      <c r="EX7" s="67"/>
      <c r="EY7" s="67"/>
      <c r="EZ7" s="67"/>
      <c r="FA7" s="67"/>
      <c r="FB7" s="67"/>
      <c r="FC7" s="67"/>
      <c r="FD7" s="67"/>
      <c r="FE7" s="141"/>
      <c r="FF7" s="199"/>
      <c r="FG7" s="199"/>
      <c r="FH7" s="304"/>
    </row>
    <row r="8" spans="1:166" ht="17.25" x14ac:dyDescent="0.3">
      <c r="A8" s="26" t="s">
        <v>20</v>
      </c>
      <c r="B8" s="27" t="s">
        <v>23</v>
      </c>
      <c r="C8" s="45"/>
      <c r="D8" s="68"/>
      <c r="E8" s="68"/>
      <c r="F8" s="68"/>
      <c r="G8" s="68"/>
      <c r="H8" s="87"/>
      <c r="I8" s="45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87"/>
      <c r="V8" s="137"/>
      <c r="W8" s="45"/>
      <c r="X8" s="68"/>
      <c r="Y8" s="68"/>
      <c r="Z8" s="68"/>
      <c r="AA8" s="68"/>
      <c r="AB8" s="87"/>
      <c r="AC8" s="87"/>
      <c r="AD8" s="45"/>
      <c r="AE8" s="142"/>
      <c r="AF8" s="45"/>
      <c r="AG8" s="87"/>
      <c r="AH8" s="87"/>
      <c r="AI8" s="87"/>
      <c r="AJ8" s="87"/>
      <c r="AK8" s="142"/>
      <c r="AL8" s="172"/>
      <c r="AM8" s="87"/>
      <c r="AN8" s="87"/>
      <c r="AO8" s="87"/>
      <c r="AP8" s="87"/>
      <c r="AQ8" s="87"/>
      <c r="AR8" s="178"/>
      <c r="AS8" s="68"/>
      <c r="AT8" s="87"/>
      <c r="AU8" s="87"/>
      <c r="AV8" s="87"/>
      <c r="AW8" s="142"/>
      <c r="AX8" s="178"/>
      <c r="AY8" s="87"/>
      <c r="AZ8" s="87"/>
      <c r="BA8" s="142"/>
      <c r="BB8" s="178"/>
      <c r="BC8" s="87"/>
      <c r="BD8" s="87"/>
      <c r="BE8" s="87"/>
      <c r="BF8" s="45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142"/>
      <c r="BT8" s="45"/>
      <c r="BU8" s="217"/>
      <c r="BV8" s="217"/>
      <c r="BW8" s="217"/>
      <c r="BX8" s="217"/>
      <c r="BY8" s="217"/>
      <c r="BZ8" s="217"/>
      <c r="CA8" s="200"/>
      <c r="CB8" s="45"/>
      <c r="CC8" s="217"/>
      <c r="CD8" s="217"/>
      <c r="CE8" s="217"/>
      <c r="CF8" s="217"/>
      <c r="CG8" s="217"/>
      <c r="CH8" s="217"/>
      <c r="CI8" s="217"/>
      <c r="CJ8" s="217"/>
      <c r="CK8" s="172"/>
      <c r="CL8" s="45"/>
      <c r="CM8" s="68"/>
      <c r="CN8" s="68"/>
      <c r="CO8" s="68"/>
      <c r="CP8" s="68"/>
      <c r="CQ8" s="87"/>
      <c r="CR8" s="87"/>
      <c r="CS8" s="87"/>
      <c r="CT8" s="87"/>
      <c r="CU8" s="87"/>
      <c r="CV8" s="142"/>
      <c r="CW8" s="172"/>
      <c r="CX8" s="250"/>
      <c r="CY8" s="250"/>
      <c r="CZ8" s="250"/>
      <c r="DA8" s="250"/>
      <c r="DB8" s="251"/>
      <c r="DC8" s="45"/>
      <c r="DD8" s="68"/>
      <c r="DE8" s="68"/>
      <c r="DF8" s="87"/>
      <c r="DG8" s="45"/>
      <c r="DH8" s="68"/>
      <c r="DI8" s="68"/>
      <c r="DJ8" s="68"/>
      <c r="DK8" s="68"/>
      <c r="DL8" s="142"/>
      <c r="DM8" s="172"/>
      <c r="DN8" s="142"/>
      <c r="DO8" s="45"/>
      <c r="DP8" s="172"/>
      <c r="DQ8" s="87"/>
      <c r="DR8" s="45"/>
      <c r="DS8" s="68"/>
      <c r="DT8" s="142"/>
      <c r="DU8" s="217"/>
      <c r="DV8" s="68"/>
      <c r="DW8" s="68"/>
      <c r="DX8" s="68"/>
      <c r="DY8" s="68"/>
      <c r="DZ8" s="68"/>
      <c r="EA8" s="68"/>
      <c r="EB8" s="68"/>
      <c r="EC8" s="68"/>
      <c r="ED8" s="142"/>
      <c r="EE8" s="283"/>
      <c r="EF8" s="283"/>
      <c r="EG8" s="172"/>
      <c r="EH8" s="178"/>
      <c r="EI8" s="178"/>
      <c r="EJ8" s="45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87"/>
      <c r="EW8" s="45"/>
      <c r="EX8" s="68"/>
      <c r="EY8" s="68"/>
      <c r="EZ8" s="68"/>
      <c r="FA8" s="68"/>
      <c r="FB8" s="68"/>
      <c r="FC8" s="68"/>
      <c r="FD8" s="68"/>
      <c r="FE8" s="142"/>
      <c r="FF8" s="200"/>
      <c r="FG8" s="200"/>
      <c r="FH8" s="305"/>
    </row>
    <row r="9" spans="1:166" ht="17.25" x14ac:dyDescent="0.3">
      <c r="A9" s="7" t="s">
        <v>13</v>
      </c>
      <c r="B9" s="8" t="s">
        <v>14</v>
      </c>
      <c r="C9" s="57">
        <v>1710000</v>
      </c>
      <c r="D9" s="55">
        <v>254000</v>
      </c>
      <c r="E9" s="55">
        <v>85000</v>
      </c>
      <c r="F9" s="55">
        <v>51000</v>
      </c>
      <c r="G9" s="55">
        <v>50000</v>
      </c>
      <c r="H9" s="88">
        <v>200000</v>
      </c>
      <c r="I9" s="386">
        <v>0</v>
      </c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8"/>
      <c r="V9" s="138">
        <v>0</v>
      </c>
      <c r="W9" s="116">
        <v>1990000</v>
      </c>
      <c r="X9" s="117">
        <v>30000</v>
      </c>
      <c r="Y9" s="117">
        <v>190000</v>
      </c>
      <c r="Z9" s="117">
        <v>200000</v>
      </c>
      <c r="AA9" s="117">
        <v>300000</v>
      </c>
      <c r="AB9" s="118">
        <v>20000</v>
      </c>
      <c r="AC9" s="127">
        <v>550000</v>
      </c>
      <c r="AD9" s="126">
        <v>420000</v>
      </c>
      <c r="AE9" s="98">
        <v>420000</v>
      </c>
      <c r="AF9" s="152">
        <v>1192000</v>
      </c>
      <c r="AG9" s="153">
        <v>800000</v>
      </c>
      <c r="AH9" s="153">
        <v>3305000</v>
      </c>
      <c r="AI9" s="153">
        <v>550000</v>
      </c>
      <c r="AJ9" s="153">
        <v>143000</v>
      </c>
      <c r="AK9" s="98">
        <v>10000</v>
      </c>
      <c r="AL9" s="173">
        <v>970000</v>
      </c>
      <c r="AM9" s="153">
        <v>100000</v>
      </c>
      <c r="AN9" s="168">
        <v>1220000</v>
      </c>
      <c r="AO9" s="168">
        <v>55000</v>
      </c>
      <c r="AP9" s="168">
        <v>200000</v>
      </c>
      <c r="AQ9" s="168">
        <v>25000</v>
      </c>
      <c r="AR9" s="138">
        <v>650000</v>
      </c>
      <c r="AS9" s="182">
        <v>350000</v>
      </c>
      <c r="AT9" s="183">
        <v>500000</v>
      </c>
      <c r="AU9" s="183">
        <v>238500</v>
      </c>
      <c r="AV9" s="183">
        <v>621500</v>
      </c>
      <c r="AW9" s="98">
        <v>860000</v>
      </c>
      <c r="AX9" s="138">
        <v>2360000</v>
      </c>
      <c r="AY9" s="188">
        <v>737000</v>
      </c>
      <c r="AZ9" s="188">
        <v>700000</v>
      </c>
      <c r="BA9" s="98">
        <v>493000</v>
      </c>
      <c r="BB9" s="377">
        <v>0</v>
      </c>
      <c r="BC9" s="378"/>
      <c r="BD9" s="378"/>
      <c r="BE9" s="378"/>
      <c r="BF9" s="192">
        <v>385000</v>
      </c>
      <c r="BG9" s="193">
        <v>300000</v>
      </c>
      <c r="BH9" s="193">
        <v>1371000</v>
      </c>
      <c r="BI9" s="193">
        <v>150000</v>
      </c>
      <c r="BJ9" s="193">
        <v>1990000</v>
      </c>
      <c r="BK9" s="193">
        <v>250000</v>
      </c>
      <c r="BL9" s="193">
        <v>115000</v>
      </c>
      <c r="BM9" s="193">
        <v>1000000</v>
      </c>
      <c r="BN9" s="193">
        <v>100000</v>
      </c>
      <c r="BO9" s="193">
        <v>250000</v>
      </c>
      <c r="BP9" s="193">
        <v>390000</v>
      </c>
      <c r="BQ9" s="193">
        <v>294000</v>
      </c>
      <c r="BR9" s="193">
        <v>330000</v>
      </c>
      <c r="BS9" s="98">
        <v>35000</v>
      </c>
      <c r="BT9" s="377">
        <v>0</v>
      </c>
      <c r="BU9" s="378"/>
      <c r="BV9" s="378"/>
      <c r="BW9" s="378"/>
      <c r="BX9" s="378"/>
      <c r="BY9" s="378"/>
      <c r="BZ9" s="378"/>
      <c r="CA9" s="379"/>
      <c r="CB9" s="212"/>
      <c r="CC9" s="218"/>
      <c r="CD9" s="218"/>
      <c r="CE9" s="218"/>
      <c r="CF9" s="218"/>
      <c r="CG9" s="218"/>
      <c r="CH9" s="218"/>
      <c r="CI9" s="218"/>
      <c r="CJ9" s="218"/>
      <c r="CK9" s="213"/>
      <c r="CL9" s="230">
        <v>2000</v>
      </c>
      <c r="CM9" s="231">
        <v>165000</v>
      </c>
      <c r="CN9" s="231">
        <v>210000</v>
      </c>
      <c r="CO9" s="231">
        <v>199000</v>
      </c>
      <c r="CP9" s="231">
        <v>51000</v>
      </c>
      <c r="CQ9" s="232">
        <v>500000</v>
      </c>
      <c r="CR9" s="232">
        <v>100000</v>
      </c>
      <c r="CS9" s="232">
        <v>70000</v>
      </c>
      <c r="CT9" s="232">
        <v>230000</v>
      </c>
      <c r="CU9" s="232">
        <v>200000</v>
      </c>
      <c r="CV9" s="98">
        <v>273000</v>
      </c>
      <c r="CW9" s="246"/>
      <c r="CX9" s="243">
        <v>1230000</v>
      </c>
      <c r="CY9" s="243">
        <v>200000</v>
      </c>
      <c r="CZ9" s="243">
        <v>500000</v>
      </c>
      <c r="DA9" s="243">
        <v>420000</v>
      </c>
      <c r="DB9" s="244">
        <v>210000</v>
      </c>
      <c r="DC9" s="377">
        <v>0</v>
      </c>
      <c r="DD9" s="378"/>
      <c r="DE9" s="378"/>
      <c r="DF9" s="378"/>
      <c r="DG9" s="377">
        <v>0</v>
      </c>
      <c r="DH9" s="378"/>
      <c r="DI9" s="378"/>
      <c r="DJ9" s="378"/>
      <c r="DK9" s="378"/>
      <c r="DL9" s="379"/>
      <c r="DM9" s="377">
        <v>0</v>
      </c>
      <c r="DN9" s="379"/>
      <c r="DO9" s="259"/>
      <c r="DP9" s="263">
        <v>0</v>
      </c>
      <c r="DQ9" s="276"/>
      <c r="DR9" s="278">
        <v>280000</v>
      </c>
      <c r="DS9" s="279">
        <v>673000</v>
      </c>
      <c r="DT9" s="98">
        <v>327000</v>
      </c>
      <c r="DU9" s="218">
        <v>1670000</v>
      </c>
      <c r="DV9" s="279">
        <v>500000</v>
      </c>
      <c r="DW9" s="279">
        <v>2880000</v>
      </c>
      <c r="DX9" s="279">
        <v>70000</v>
      </c>
      <c r="DY9" s="279">
        <v>50000</v>
      </c>
      <c r="DZ9" s="279">
        <v>300000</v>
      </c>
      <c r="EA9" s="279">
        <v>150000</v>
      </c>
      <c r="EB9" s="279">
        <v>250000</v>
      </c>
      <c r="EC9" s="279">
        <v>5000</v>
      </c>
      <c r="ED9" s="98">
        <v>115000</v>
      </c>
      <c r="EE9" s="291">
        <v>0</v>
      </c>
      <c r="EF9" s="291">
        <v>0</v>
      </c>
      <c r="EG9" s="317">
        <v>0</v>
      </c>
      <c r="EH9" s="322">
        <v>0</v>
      </c>
      <c r="EI9" s="327">
        <v>0</v>
      </c>
      <c r="EJ9" s="329">
        <v>1050000</v>
      </c>
      <c r="EK9" s="330">
        <v>20000</v>
      </c>
      <c r="EL9" s="330">
        <v>504000</v>
      </c>
      <c r="EM9" s="330">
        <v>426000</v>
      </c>
      <c r="EN9" s="330">
        <v>50000</v>
      </c>
      <c r="EO9" s="330">
        <v>1945000</v>
      </c>
      <c r="EP9" s="330">
        <v>125000</v>
      </c>
      <c r="EQ9" s="330">
        <v>500000</v>
      </c>
      <c r="ER9" s="330">
        <v>1650000</v>
      </c>
      <c r="ES9" s="330">
        <v>1023000</v>
      </c>
      <c r="ET9" s="330">
        <v>100000</v>
      </c>
      <c r="EU9" s="330">
        <v>825000</v>
      </c>
      <c r="EV9" s="335">
        <v>2000</v>
      </c>
      <c r="EW9" s="333">
        <v>1830000</v>
      </c>
      <c r="EX9" s="334">
        <v>100000</v>
      </c>
      <c r="EY9" s="334">
        <v>95000</v>
      </c>
      <c r="EZ9" s="334">
        <v>25000</v>
      </c>
      <c r="FA9" s="334">
        <v>65000</v>
      </c>
      <c r="FB9" s="334">
        <v>95000</v>
      </c>
      <c r="FC9" s="334">
        <v>1000</v>
      </c>
      <c r="FD9" s="334">
        <v>49000</v>
      </c>
      <c r="FE9" s="98">
        <v>90000</v>
      </c>
      <c r="FF9" s="340">
        <v>320000</v>
      </c>
      <c r="FG9" s="340">
        <v>0</v>
      </c>
      <c r="FH9" s="306">
        <f>SUM(C9:FG9)</f>
        <v>52230000</v>
      </c>
    </row>
    <row r="10" spans="1:166" ht="17.25" customHeight="1" x14ac:dyDescent="0.3">
      <c r="A10" s="7" t="s">
        <v>0</v>
      </c>
      <c r="B10" s="8" t="s">
        <v>7</v>
      </c>
      <c r="C10" s="46">
        <v>116</v>
      </c>
      <c r="D10" s="56">
        <v>117</v>
      </c>
      <c r="E10" s="56">
        <v>117.01</v>
      </c>
      <c r="F10" s="56">
        <v>117.1</v>
      </c>
      <c r="G10" s="56">
        <v>117.5</v>
      </c>
      <c r="H10" s="89">
        <v>118</v>
      </c>
      <c r="I10" s="4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89"/>
      <c r="V10" s="139"/>
      <c r="W10" s="46">
        <v>118</v>
      </c>
      <c r="X10" s="56">
        <v>118.01</v>
      </c>
      <c r="Y10" s="56">
        <v>118.1</v>
      </c>
      <c r="Z10" s="56">
        <v>118.11</v>
      </c>
      <c r="AA10" s="56">
        <v>118.2</v>
      </c>
      <c r="AB10" s="89">
        <v>118.21</v>
      </c>
      <c r="AC10" s="89">
        <v>118.5</v>
      </c>
      <c r="AD10" s="46">
        <v>117</v>
      </c>
      <c r="AE10" s="40">
        <v>117.8</v>
      </c>
      <c r="AF10" s="46">
        <v>115.7</v>
      </c>
      <c r="AG10" s="89">
        <v>115.8</v>
      </c>
      <c r="AH10" s="89">
        <v>116</v>
      </c>
      <c r="AI10" s="89">
        <v>116.1</v>
      </c>
      <c r="AJ10" s="89">
        <v>116.11</v>
      </c>
      <c r="AK10" s="40">
        <v>116.5</v>
      </c>
      <c r="AL10" s="174">
        <v>115</v>
      </c>
      <c r="AM10" s="89">
        <v>115.1</v>
      </c>
      <c r="AN10" s="89">
        <v>117</v>
      </c>
      <c r="AO10" s="89">
        <v>117.1</v>
      </c>
      <c r="AP10" s="89">
        <v>117.11</v>
      </c>
      <c r="AQ10" s="89">
        <v>117.12</v>
      </c>
      <c r="AR10" s="139">
        <v>117.5</v>
      </c>
      <c r="AS10" s="56">
        <v>117.6</v>
      </c>
      <c r="AT10" s="89">
        <v>117.61</v>
      </c>
      <c r="AU10" s="89">
        <v>119.12</v>
      </c>
      <c r="AV10" s="89">
        <v>120</v>
      </c>
      <c r="AW10" s="40">
        <v>120.51</v>
      </c>
      <c r="AX10" s="139">
        <v>121</v>
      </c>
      <c r="AY10" s="89">
        <v>123</v>
      </c>
      <c r="AZ10" s="89">
        <v>123.5</v>
      </c>
      <c r="BA10" s="40">
        <v>124.1</v>
      </c>
      <c r="BB10" s="139"/>
      <c r="BC10" s="89"/>
      <c r="BD10" s="89"/>
      <c r="BE10" s="89"/>
      <c r="BF10" s="46">
        <v>123</v>
      </c>
      <c r="BG10" s="56">
        <v>123.5</v>
      </c>
      <c r="BH10" s="56">
        <v>124</v>
      </c>
      <c r="BI10" s="56">
        <v>124.1</v>
      </c>
      <c r="BJ10" s="56">
        <v>125</v>
      </c>
      <c r="BK10" s="56">
        <v>125.1</v>
      </c>
      <c r="BL10" s="56">
        <v>125.39</v>
      </c>
      <c r="BM10" s="56">
        <v>125.5</v>
      </c>
      <c r="BN10" s="56">
        <v>125.51</v>
      </c>
      <c r="BO10" s="56">
        <v>125.7</v>
      </c>
      <c r="BP10" s="56">
        <v>126</v>
      </c>
      <c r="BQ10" s="56">
        <v>126.01</v>
      </c>
      <c r="BR10" s="56">
        <v>126.1</v>
      </c>
      <c r="BS10" s="40">
        <v>126.15</v>
      </c>
      <c r="BT10" s="46"/>
      <c r="BU10" s="219"/>
      <c r="BV10" s="219"/>
      <c r="BW10" s="219"/>
      <c r="BX10" s="219"/>
      <c r="BY10" s="219"/>
      <c r="BZ10" s="219"/>
      <c r="CA10" s="201"/>
      <c r="CB10" s="46"/>
      <c r="CC10" s="219"/>
      <c r="CD10" s="219"/>
      <c r="CE10" s="219"/>
      <c r="CF10" s="219"/>
      <c r="CG10" s="219"/>
      <c r="CH10" s="219"/>
      <c r="CI10" s="219"/>
      <c r="CJ10" s="219"/>
      <c r="CK10" s="174"/>
      <c r="CL10" s="46">
        <v>122</v>
      </c>
      <c r="CM10" s="56">
        <v>123</v>
      </c>
      <c r="CN10" s="56">
        <v>125.7</v>
      </c>
      <c r="CO10" s="56">
        <v>126.1</v>
      </c>
      <c r="CP10" s="56">
        <v>126.11</v>
      </c>
      <c r="CQ10" s="89">
        <v>126.22</v>
      </c>
      <c r="CR10" s="89">
        <v>126.23</v>
      </c>
      <c r="CS10" s="89">
        <v>126.3</v>
      </c>
      <c r="CT10" s="89">
        <v>126.31</v>
      </c>
      <c r="CU10" s="89">
        <v>126.5</v>
      </c>
      <c r="CV10" s="40">
        <v>126.53</v>
      </c>
      <c r="CW10" s="174"/>
      <c r="CX10" s="56">
        <v>125</v>
      </c>
      <c r="CY10" s="56">
        <v>125.01</v>
      </c>
      <c r="CZ10" s="56">
        <v>125.1</v>
      </c>
      <c r="DA10" s="56">
        <v>126.6</v>
      </c>
      <c r="DB10" s="89">
        <v>127</v>
      </c>
      <c r="DC10" s="46"/>
      <c r="DD10" s="56"/>
      <c r="DE10" s="56"/>
      <c r="DF10" s="89"/>
      <c r="DG10" s="46"/>
      <c r="DH10" s="56"/>
      <c r="DI10" s="56"/>
      <c r="DJ10" s="56"/>
      <c r="DK10" s="56"/>
      <c r="DL10" s="40"/>
      <c r="DM10" s="174"/>
      <c r="DN10" s="40"/>
      <c r="DO10" s="46"/>
      <c r="DP10" s="174"/>
      <c r="DQ10" s="89"/>
      <c r="DR10" s="46">
        <v>125.7</v>
      </c>
      <c r="DS10" s="56">
        <v>125.8</v>
      </c>
      <c r="DT10" s="40">
        <v>126</v>
      </c>
      <c r="DU10" s="219">
        <v>124</v>
      </c>
      <c r="DV10" s="56">
        <v>124.1</v>
      </c>
      <c r="DW10" s="56">
        <v>125</v>
      </c>
      <c r="DX10" s="56">
        <v>125.01</v>
      </c>
      <c r="DY10" s="56">
        <v>125.1</v>
      </c>
      <c r="DZ10" s="56">
        <v>125.4</v>
      </c>
      <c r="EA10" s="56">
        <v>125.51</v>
      </c>
      <c r="EB10" s="56">
        <v>125.6</v>
      </c>
      <c r="EC10" s="56">
        <v>126</v>
      </c>
      <c r="ED10" s="40">
        <v>126.2</v>
      </c>
      <c r="EE10" s="284"/>
      <c r="EF10" s="284"/>
      <c r="EG10" s="174"/>
      <c r="EH10" s="139"/>
      <c r="EI10" s="139"/>
      <c r="EJ10" s="46">
        <v>129</v>
      </c>
      <c r="EK10" s="56">
        <v>129.5</v>
      </c>
      <c r="EL10" s="56">
        <v>130</v>
      </c>
      <c r="EM10" s="56">
        <v>130.5</v>
      </c>
      <c r="EN10" s="56">
        <v>130.51</v>
      </c>
      <c r="EO10" s="56">
        <v>131</v>
      </c>
      <c r="EP10" s="56">
        <v>131.19999999999999</v>
      </c>
      <c r="EQ10" s="56">
        <v>131.5</v>
      </c>
      <c r="ER10" s="56">
        <v>132</v>
      </c>
      <c r="ES10" s="56">
        <v>133</v>
      </c>
      <c r="ET10" s="56">
        <v>133.30000000000001</v>
      </c>
      <c r="EU10" s="56">
        <v>133.4</v>
      </c>
      <c r="EV10" s="89">
        <v>133.41</v>
      </c>
      <c r="EW10" s="46">
        <v>134</v>
      </c>
      <c r="EX10" s="56">
        <v>134.01</v>
      </c>
      <c r="EY10" s="56">
        <v>139</v>
      </c>
      <c r="EZ10" s="56">
        <v>139.1</v>
      </c>
      <c r="FA10" s="56">
        <v>139.30000000000001</v>
      </c>
      <c r="FB10" s="56">
        <v>139.31</v>
      </c>
      <c r="FC10" s="56">
        <v>139.5</v>
      </c>
      <c r="FD10" s="56">
        <v>140</v>
      </c>
      <c r="FE10" s="40">
        <v>141.1</v>
      </c>
      <c r="FF10" s="201">
        <v>136.5</v>
      </c>
      <c r="FG10" s="201"/>
      <c r="FH10" s="303"/>
    </row>
    <row r="11" spans="1:166" s="4" customFormat="1" ht="18" thickBot="1" x14ac:dyDescent="0.35">
      <c r="A11" s="28" t="s">
        <v>4</v>
      </c>
      <c r="B11" s="33" t="s">
        <v>8</v>
      </c>
      <c r="C11" s="359">
        <v>116.37</v>
      </c>
      <c r="D11" s="360"/>
      <c r="E11" s="360"/>
      <c r="F11" s="360"/>
      <c r="G11" s="360"/>
      <c r="H11" s="360"/>
      <c r="I11" s="81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09"/>
      <c r="V11" s="140"/>
      <c r="W11" s="359">
        <v>118.12</v>
      </c>
      <c r="X11" s="360"/>
      <c r="Y11" s="360"/>
      <c r="Z11" s="360"/>
      <c r="AA11" s="360"/>
      <c r="AB11" s="360"/>
      <c r="AC11" s="360"/>
      <c r="AD11" s="359">
        <v>117.4</v>
      </c>
      <c r="AE11" s="361"/>
      <c r="AF11" s="359">
        <v>115.93</v>
      </c>
      <c r="AG11" s="360"/>
      <c r="AH11" s="360"/>
      <c r="AI11" s="360"/>
      <c r="AJ11" s="360"/>
      <c r="AK11" s="361"/>
      <c r="AL11" s="359">
        <v>116.18</v>
      </c>
      <c r="AM11" s="360"/>
      <c r="AN11" s="360"/>
      <c r="AO11" s="360"/>
      <c r="AP11" s="360"/>
      <c r="AQ11" s="361"/>
      <c r="AR11" s="359">
        <v>118.93</v>
      </c>
      <c r="AS11" s="360"/>
      <c r="AT11" s="360"/>
      <c r="AU11" s="360"/>
      <c r="AV11" s="360"/>
      <c r="AW11" s="361"/>
      <c r="AX11" s="359">
        <v>122.11</v>
      </c>
      <c r="AY11" s="360"/>
      <c r="AZ11" s="360"/>
      <c r="BA11" s="361"/>
      <c r="BB11" s="195"/>
      <c r="BC11" s="109"/>
      <c r="BD11" s="109"/>
      <c r="BE11" s="109"/>
      <c r="BF11" s="359">
        <v>124.88</v>
      </c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1"/>
      <c r="BT11" s="81"/>
      <c r="BU11" s="220"/>
      <c r="BV11" s="220"/>
      <c r="BW11" s="220"/>
      <c r="BX11" s="220"/>
      <c r="BY11" s="220"/>
      <c r="BZ11" s="220"/>
      <c r="CA11" s="202"/>
      <c r="CB11" s="81"/>
      <c r="CC11" s="220"/>
      <c r="CD11" s="220"/>
      <c r="CE11" s="220"/>
      <c r="CF11" s="220"/>
      <c r="CG11" s="220"/>
      <c r="CH11" s="220"/>
      <c r="CI11" s="220"/>
      <c r="CJ11" s="220"/>
      <c r="CK11" s="235"/>
      <c r="CL11" s="359">
        <v>125.96475</v>
      </c>
      <c r="CM11" s="360"/>
      <c r="CN11" s="360"/>
      <c r="CO11" s="360"/>
      <c r="CP11" s="360"/>
      <c r="CQ11" s="360"/>
      <c r="CR11" s="360"/>
      <c r="CS11" s="360"/>
      <c r="CT11" s="360"/>
      <c r="CU11" s="360"/>
      <c r="CV11" s="361"/>
      <c r="CW11" s="235"/>
      <c r="CX11" s="73"/>
      <c r="CY11" s="73"/>
      <c r="CZ11" s="73">
        <v>125.45</v>
      </c>
      <c r="DA11" s="73"/>
      <c r="DB11" s="109"/>
      <c r="DC11" s="81"/>
      <c r="DD11" s="73"/>
      <c r="DE11" s="73"/>
      <c r="DF11" s="109"/>
      <c r="DG11" s="195"/>
      <c r="DH11" s="235"/>
      <c r="DI11" s="235"/>
      <c r="DJ11" s="235"/>
      <c r="DK11" s="235"/>
      <c r="DL11" s="202"/>
      <c r="DM11" s="235"/>
      <c r="DN11" s="270"/>
      <c r="DO11" s="81"/>
      <c r="DP11" s="235"/>
      <c r="DQ11" s="109"/>
      <c r="DR11" s="364">
        <v>125.83</v>
      </c>
      <c r="DS11" s="365"/>
      <c r="DT11" s="366"/>
      <c r="DU11" s="359">
        <v>124.73</v>
      </c>
      <c r="DV11" s="360"/>
      <c r="DW11" s="360"/>
      <c r="DX11" s="360"/>
      <c r="DY11" s="360"/>
      <c r="DZ11" s="360"/>
      <c r="EA11" s="360"/>
      <c r="EB11" s="360"/>
      <c r="EC11" s="360"/>
      <c r="ED11" s="361"/>
      <c r="EE11" s="285"/>
      <c r="EF11" s="285"/>
      <c r="EG11" s="235"/>
      <c r="EH11" s="195"/>
      <c r="EI11" s="195"/>
      <c r="EJ11" s="359">
        <v>131.4</v>
      </c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59">
        <v>135.02000000000001</v>
      </c>
      <c r="EX11" s="360"/>
      <c r="EY11" s="360"/>
      <c r="EZ11" s="360"/>
      <c r="FA11" s="360"/>
      <c r="FB11" s="360"/>
      <c r="FC11" s="360"/>
      <c r="FD11" s="360"/>
      <c r="FE11" s="361"/>
      <c r="FF11" s="338">
        <v>136.5</v>
      </c>
      <c r="FG11" s="338"/>
      <c r="FH11" s="307"/>
      <c r="FJ11" s="36"/>
    </row>
    <row r="12" spans="1:166" ht="17.25" x14ac:dyDescent="0.3">
      <c r="A12" s="21" t="s">
        <v>21</v>
      </c>
      <c r="B12" s="22" t="s">
        <v>24</v>
      </c>
      <c r="C12" s="48"/>
      <c r="D12" s="60"/>
      <c r="E12" s="60"/>
      <c r="F12" s="60"/>
      <c r="G12" s="60"/>
      <c r="H12" s="90"/>
      <c r="I12" s="48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90"/>
      <c r="V12" s="143"/>
      <c r="W12" s="48"/>
      <c r="X12" s="60"/>
      <c r="Y12" s="60"/>
      <c r="Z12" s="60"/>
      <c r="AA12" s="60"/>
      <c r="AB12" s="90"/>
      <c r="AC12" s="90"/>
      <c r="AD12" s="155"/>
      <c r="AE12" s="156"/>
      <c r="AF12" s="175"/>
      <c r="AG12" s="167"/>
      <c r="AH12" s="167"/>
      <c r="AI12" s="167"/>
      <c r="AJ12" s="167"/>
      <c r="AK12" s="156"/>
      <c r="AL12" s="154"/>
      <c r="AM12" s="167"/>
      <c r="AN12" s="167"/>
      <c r="AO12" s="167"/>
      <c r="AP12" s="167"/>
      <c r="AQ12" s="167"/>
      <c r="AR12" s="175"/>
      <c r="AS12" s="179"/>
      <c r="AT12" s="167"/>
      <c r="AU12" s="167"/>
      <c r="AV12" s="167"/>
      <c r="AW12" s="156"/>
      <c r="AX12" s="175"/>
      <c r="AY12" s="167"/>
      <c r="AZ12" s="167"/>
      <c r="BA12" s="156"/>
      <c r="BB12" s="175"/>
      <c r="BC12" s="167"/>
      <c r="BD12" s="167"/>
      <c r="BE12" s="167"/>
      <c r="BF12" s="48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209"/>
      <c r="BT12" s="48"/>
      <c r="BU12" s="221"/>
      <c r="BV12" s="221"/>
      <c r="BW12" s="221"/>
      <c r="BX12" s="221"/>
      <c r="BY12" s="221"/>
      <c r="BZ12" s="221"/>
      <c r="CA12" s="210"/>
      <c r="CB12" s="48"/>
      <c r="CC12" s="221"/>
      <c r="CD12" s="221"/>
      <c r="CE12" s="221"/>
      <c r="CF12" s="221"/>
      <c r="CG12" s="221"/>
      <c r="CH12" s="221"/>
      <c r="CI12" s="221"/>
      <c r="CJ12" s="221"/>
      <c r="CK12" s="236"/>
      <c r="CL12" s="48"/>
      <c r="CM12" s="60"/>
      <c r="CN12" s="60"/>
      <c r="CO12" s="60"/>
      <c r="CP12" s="60"/>
      <c r="CQ12" s="90"/>
      <c r="CR12" s="90"/>
      <c r="CS12" s="90"/>
      <c r="CT12" s="90"/>
      <c r="CU12" s="90"/>
      <c r="CV12" s="209"/>
      <c r="CW12" s="236"/>
      <c r="CX12" s="179"/>
      <c r="CY12" s="179"/>
      <c r="CZ12" s="179"/>
      <c r="DA12" s="179"/>
      <c r="DB12" s="167"/>
      <c r="DC12" s="48"/>
      <c r="DD12" s="60"/>
      <c r="DE12" s="60"/>
      <c r="DF12" s="90"/>
      <c r="DG12" s="155"/>
      <c r="DH12" s="179"/>
      <c r="DI12" s="179"/>
      <c r="DJ12" s="179"/>
      <c r="DK12" s="179"/>
      <c r="DL12" s="156"/>
      <c r="DM12" s="154"/>
      <c r="DN12" s="156"/>
      <c r="DO12" s="48"/>
      <c r="DP12" s="236"/>
      <c r="DQ12" s="167"/>
      <c r="DR12" s="48"/>
      <c r="DS12" s="60"/>
      <c r="DT12" s="209"/>
      <c r="DU12" s="221"/>
      <c r="DV12" s="60"/>
      <c r="DW12" s="60"/>
      <c r="DX12" s="60"/>
      <c r="DY12" s="60"/>
      <c r="DZ12" s="60"/>
      <c r="EA12" s="60"/>
      <c r="EB12" s="60"/>
      <c r="EC12" s="60"/>
      <c r="ED12" s="209"/>
      <c r="EE12" s="292"/>
      <c r="EF12" s="292"/>
      <c r="EG12" s="236"/>
      <c r="EH12" s="143"/>
      <c r="EI12" s="143"/>
      <c r="EJ12" s="48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90"/>
      <c r="EW12" s="155"/>
      <c r="EX12" s="179"/>
      <c r="EY12" s="179"/>
      <c r="EZ12" s="179"/>
      <c r="FA12" s="179"/>
      <c r="FB12" s="179"/>
      <c r="FC12" s="179"/>
      <c r="FD12" s="179"/>
      <c r="FE12" s="156"/>
      <c r="FF12" s="345"/>
      <c r="FG12" s="345"/>
      <c r="FH12" s="305"/>
    </row>
    <row r="13" spans="1:166" ht="17.25" x14ac:dyDescent="0.3">
      <c r="A13" s="9" t="s">
        <v>13</v>
      </c>
      <c r="B13" s="10" t="s">
        <v>14</v>
      </c>
      <c r="C13" s="356">
        <v>0</v>
      </c>
      <c r="D13" s="357"/>
      <c r="E13" s="357"/>
      <c r="F13" s="357"/>
      <c r="G13" s="357"/>
      <c r="H13" s="357"/>
      <c r="I13" s="82">
        <v>1500000</v>
      </c>
      <c r="J13" s="58">
        <v>450000</v>
      </c>
      <c r="K13" s="58">
        <v>150000</v>
      </c>
      <c r="L13" s="58">
        <v>10000</v>
      </c>
      <c r="M13" s="58">
        <v>15000</v>
      </c>
      <c r="N13" s="58">
        <v>2375000</v>
      </c>
      <c r="O13" s="58">
        <v>700000</v>
      </c>
      <c r="P13" s="58">
        <v>1000000</v>
      </c>
      <c r="Q13" s="58">
        <v>580000</v>
      </c>
      <c r="R13" s="58">
        <v>3380000</v>
      </c>
      <c r="S13" s="58">
        <v>100000</v>
      </c>
      <c r="T13" s="58">
        <v>50000</v>
      </c>
      <c r="U13" s="110">
        <v>850000</v>
      </c>
      <c r="V13" s="112">
        <v>0</v>
      </c>
      <c r="W13" s="356">
        <v>0</v>
      </c>
      <c r="X13" s="357"/>
      <c r="Y13" s="357"/>
      <c r="Z13" s="357"/>
      <c r="AA13" s="357"/>
      <c r="AB13" s="357"/>
      <c r="AC13" s="357"/>
      <c r="AD13" s="356">
        <v>0</v>
      </c>
      <c r="AE13" s="358"/>
      <c r="AF13" s="150">
        <v>100000</v>
      </c>
      <c r="AG13" s="110">
        <v>100000</v>
      </c>
      <c r="AH13" s="110">
        <v>100000</v>
      </c>
      <c r="AI13" s="110"/>
      <c r="AJ13" s="110"/>
      <c r="AK13" s="54"/>
      <c r="AL13" s="151">
        <v>50000</v>
      </c>
      <c r="AM13" s="110">
        <v>160000</v>
      </c>
      <c r="AN13" s="110">
        <v>100000</v>
      </c>
      <c r="AO13" s="110"/>
      <c r="AP13" s="110"/>
      <c r="AQ13" s="110"/>
      <c r="AR13" s="181">
        <v>250000</v>
      </c>
      <c r="AS13" s="58">
        <v>30000</v>
      </c>
      <c r="AT13" s="110"/>
      <c r="AU13" s="110"/>
      <c r="AV13" s="110"/>
      <c r="AW13" s="54"/>
      <c r="AX13" s="356">
        <v>0</v>
      </c>
      <c r="AY13" s="357"/>
      <c r="AZ13" s="357"/>
      <c r="BA13" s="358"/>
      <c r="BB13" s="189">
        <v>790000</v>
      </c>
      <c r="BC13" s="110">
        <v>347000</v>
      </c>
      <c r="BD13" s="110">
        <v>1150000</v>
      </c>
      <c r="BE13" s="110">
        <v>1210000</v>
      </c>
      <c r="BF13" s="356">
        <v>0</v>
      </c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8"/>
      <c r="BT13" s="82">
        <v>100000</v>
      </c>
      <c r="BU13" s="222">
        <v>100000</v>
      </c>
      <c r="BV13" s="222">
        <v>200000</v>
      </c>
      <c r="BW13" s="222">
        <v>50000</v>
      </c>
      <c r="BX13" s="222">
        <v>130000</v>
      </c>
      <c r="BY13" s="222">
        <v>500000</v>
      </c>
      <c r="BZ13" s="222">
        <v>890000</v>
      </c>
      <c r="CA13" s="196">
        <v>1100000</v>
      </c>
      <c r="CB13" s="82">
        <v>250000</v>
      </c>
      <c r="CC13" s="222">
        <v>288000</v>
      </c>
      <c r="CD13" s="222">
        <v>420000</v>
      </c>
      <c r="CE13" s="222">
        <v>50000</v>
      </c>
      <c r="CF13" s="222">
        <v>250000</v>
      </c>
      <c r="CG13" s="222">
        <v>50000</v>
      </c>
      <c r="CH13" s="222">
        <v>597000</v>
      </c>
      <c r="CI13" s="222">
        <v>50000</v>
      </c>
      <c r="CJ13" s="222">
        <v>300000</v>
      </c>
      <c r="CK13" s="211">
        <v>2645000</v>
      </c>
      <c r="CL13" s="356">
        <v>0</v>
      </c>
      <c r="CM13" s="357"/>
      <c r="CN13" s="357"/>
      <c r="CO13" s="357"/>
      <c r="CP13" s="357"/>
      <c r="CQ13" s="357"/>
      <c r="CR13" s="357"/>
      <c r="CS13" s="357"/>
      <c r="CT13" s="357"/>
      <c r="CU13" s="357"/>
      <c r="CV13" s="358"/>
      <c r="CW13" s="238"/>
      <c r="CX13" s="110"/>
      <c r="CY13" s="238"/>
      <c r="CZ13" s="238">
        <v>0</v>
      </c>
      <c r="DA13" s="222"/>
      <c r="DB13" s="110"/>
      <c r="DC13" s="82">
        <v>100000</v>
      </c>
      <c r="DD13" s="58">
        <v>200000</v>
      </c>
      <c r="DE13" s="58">
        <v>10000</v>
      </c>
      <c r="DF13" s="110">
        <v>320000</v>
      </c>
      <c r="DG13" s="82">
        <v>100000</v>
      </c>
      <c r="DH13" s="58">
        <v>414000</v>
      </c>
      <c r="DI13" s="58">
        <v>300000</v>
      </c>
      <c r="DJ13" s="58">
        <v>60000</v>
      </c>
      <c r="DK13" s="58">
        <v>100000</v>
      </c>
      <c r="DL13" s="54">
        <v>316000</v>
      </c>
      <c r="DM13" s="257">
        <v>30000</v>
      </c>
      <c r="DN13" s="54">
        <v>1240000</v>
      </c>
      <c r="DO13" s="82">
        <v>200000</v>
      </c>
      <c r="DP13" s="261">
        <v>10000</v>
      </c>
      <c r="DQ13" s="110">
        <v>1070000</v>
      </c>
      <c r="DR13" s="356">
        <v>0</v>
      </c>
      <c r="DS13" s="357"/>
      <c r="DT13" s="358"/>
      <c r="DU13" s="357">
        <v>0</v>
      </c>
      <c r="DV13" s="357"/>
      <c r="DW13" s="357"/>
      <c r="DX13" s="357"/>
      <c r="DY13" s="357"/>
      <c r="DZ13" s="357"/>
      <c r="EA13" s="357"/>
      <c r="EB13" s="357"/>
      <c r="EC13" s="357"/>
      <c r="ED13" s="358"/>
      <c r="EE13" s="286">
        <v>0</v>
      </c>
      <c r="EF13" s="286">
        <v>0</v>
      </c>
      <c r="EG13" s="314">
        <v>0</v>
      </c>
      <c r="EH13" s="320">
        <v>0</v>
      </c>
      <c r="EI13" s="324">
        <v>0</v>
      </c>
      <c r="EJ13" s="356">
        <v>0</v>
      </c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6">
        <v>0</v>
      </c>
      <c r="EX13" s="357"/>
      <c r="EY13" s="357"/>
      <c r="EZ13" s="357"/>
      <c r="FA13" s="357"/>
      <c r="FB13" s="357"/>
      <c r="FC13" s="357"/>
      <c r="FD13" s="357"/>
      <c r="FE13" s="358"/>
      <c r="FF13" s="337">
        <v>0</v>
      </c>
      <c r="FG13" s="337">
        <v>0</v>
      </c>
      <c r="FH13" s="306">
        <f>SUM(C13:FG13)</f>
        <v>27987000</v>
      </c>
    </row>
    <row r="14" spans="1:166" ht="17.25" customHeight="1" x14ac:dyDescent="0.3">
      <c r="A14" s="9" t="s">
        <v>15</v>
      </c>
      <c r="B14" s="10" t="s">
        <v>9</v>
      </c>
      <c r="C14" s="76"/>
      <c r="D14" s="77"/>
      <c r="E14" s="77"/>
      <c r="F14" s="77"/>
      <c r="G14" s="77"/>
      <c r="H14" s="91"/>
      <c r="I14" s="83">
        <v>126</v>
      </c>
      <c r="J14" s="59">
        <v>126.5</v>
      </c>
      <c r="K14" s="59">
        <v>126.89</v>
      </c>
      <c r="L14" s="59">
        <v>126.9</v>
      </c>
      <c r="M14" s="59">
        <v>126.95</v>
      </c>
      <c r="N14" s="59">
        <v>127</v>
      </c>
      <c r="O14" s="59">
        <v>127.3</v>
      </c>
      <c r="P14" s="59">
        <v>127.5</v>
      </c>
      <c r="Q14" s="59">
        <v>127.7</v>
      </c>
      <c r="R14" s="59">
        <v>128</v>
      </c>
      <c r="S14" s="59">
        <v>129</v>
      </c>
      <c r="T14" s="59">
        <v>129.80000000000001</v>
      </c>
      <c r="U14" s="111">
        <v>130</v>
      </c>
      <c r="V14" s="144"/>
      <c r="W14" s="83"/>
      <c r="X14" s="59"/>
      <c r="Y14" s="59"/>
      <c r="Z14" s="59"/>
      <c r="AA14" s="59"/>
      <c r="AB14" s="111"/>
      <c r="AC14" s="111"/>
      <c r="AD14" s="83"/>
      <c r="AE14" s="37"/>
      <c r="AF14" s="144">
        <v>116.8</v>
      </c>
      <c r="AG14" s="111">
        <v>116.9</v>
      </c>
      <c r="AH14" s="111">
        <v>119</v>
      </c>
      <c r="AI14" s="111"/>
      <c r="AJ14" s="111"/>
      <c r="AK14" s="37"/>
      <c r="AL14" s="128">
        <v>117.4</v>
      </c>
      <c r="AM14" s="111">
        <v>117.5</v>
      </c>
      <c r="AN14" s="111">
        <v>118</v>
      </c>
      <c r="AO14" s="111"/>
      <c r="AP14" s="111"/>
      <c r="AQ14" s="111"/>
      <c r="AR14" s="144">
        <v>118</v>
      </c>
      <c r="AS14" s="59">
        <v>120</v>
      </c>
      <c r="AT14" s="111"/>
      <c r="AU14" s="111"/>
      <c r="AV14" s="111"/>
      <c r="AW14" s="37"/>
      <c r="AX14" s="144"/>
      <c r="AY14" s="111"/>
      <c r="AZ14" s="111"/>
      <c r="BA14" s="37"/>
      <c r="BB14" s="144">
        <v>125</v>
      </c>
      <c r="BC14" s="111">
        <v>125.3</v>
      </c>
      <c r="BD14" s="111">
        <v>125.5</v>
      </c>
      <c r="BE14" s="111">
        <v>126</v>
      </c>
      <c r="BF14" s="83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37"/>
      <c r="BT14" s="83">
        <v>124</v>
      </c>
      <c r="BU14" s="223">
        <v>125</v>
      </c>
      <c r="BV14" s="223">
        <v>126.49</v>
      </c>
      <c r="BW14" s="223">
        <v>126.5</v>
      </c>
      <c r="BX14" s="223">
        <v>127</v>
      </c>
      <c r="BY14" s="223">
        <v>127.1</v>
      </c>
      <c r="BZ14" s="223">
        <v>127.5</v>
      </c>
      <c r="CA14" s="203">
        <v>128</v>
      </c>
      <c r="CB14" s="83">
        <v>123</v>
      </c>
      <c r="CC14" s="223">
        <v>124</v>
      </c>
      <c r="CD14" s="223">
        <v>125</v>
      </c>
      <c r="CE14" s="223">
        <v>125.9</v>
      </c>
      <c r="CF14" s="223">
        <v>126</v>
      </c>
      <c r="CG14" s="223">
        <v>127.5</v>
      </c>
      <c r="CH14" s="223">
        <v>127.9</v>
      </c>
      <c r="CI14" s="223">
        <v>128</v>
      </c>
      <c r="CJ14" s="223">
        <v>128.5</v>
      </c>
      <c r="CK14" s="128">
        <v>130</v>
      </c>
      <c r="CL14" s="83"/>
      <c r="CM14" s="59"/>
      <c r="CN14" s="59"/>
      <c r="CO14" s="59"/>
      <c r="CP14" s="59"/>
      <c r="CQ14" s="111"/>
      <c r="CR14" s="111"/>
      <c r="CS14" s="111"/>
      <c r="CT14" s="111"/>
      <c r="CU14" s="111"/>
      <c r="CV14" s="37"/>
      <c r="CW14" s="128"/>
      <c r="CX14" s="59"/>
      <c r="CY14" s="59"/>
      <c r="CZ14" s="59"/>
      <c r="DA14" s="59"/>
      <c r="DB14" s="111"/>
      <c r="DC14" s="83">
        <v>127</v>
      </c>
      <c r="DD14" s="59">
        <v>127.8</v>
      </c>
      <c r="DE14" s="59">
        <v>127.9</v>
      </c>
      <c r="DF14" s="111">
        <v>128</v>
      </c>
      <c r="DG14" s="83">
        <v>127.4</v>
      </c>
      <c r="DH14" s="59">
        <v>128</v>
      </c>
      <c r="DI14" s="59">
        <v>128.5</v>
      </c>
      <c r="DJ14" s="59">
        <v>128.80000000000001</v>
      </c>
      <c r="DK14" s="59">
        <v>128.9</v>
      </c>
      <c r="DL14" s="37">
        <v>129</v>
      </c>
      <c r="DM14" s="128">
        <v>129.99</v>
      </c>
      <c r="DN14" s="37">
        <v>130</v>
      </c>
      <c r="DO14" s="83">
        <v>127.7</v>
      </c>
      <c r="DP14" s="128">
        <v>128</v>
      </c>
      <c r="DQ14" s="111">
        <v>129</v>
      </c>
      <c r="DR14" s="83"/>
      <c r="DS14" s="59"/>
      <c r="DT14" s="37"/>
      <c r="DU14" s="223"/>
      <c r="DV14" s="59"/>
      <c r="DW14" s="59"/>
      <c r="DX14" s="59"/>
      <c r="DY14" s="59"/>
      <c r="DZ14" s="59"/>
      <c r="EA14" s="59"/>
      <c r="EB14" s="59"/>
      <c r="EC14" s="59"/>
      <c r="ED14" s="37"/>
      <c r="EE14" s="287"/>
      <c r="EF14" s="287"/>
      <c r="EG14" s="128"/>
      <c r="EH14" s="144"/>
      <c r="EI14" s="144"/>
      <c r="EJ14" s="83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111"/>
      <c r="EW14" s="83"/>
      <c r="EX14" s="59"/>
      <c r="EY14" s="59"/>
      <c r="EZ14" s="59"/>
      <c r="FA14" s="59"/>
      <c r="FB14" s="59"/>
      <c r="FC14" s="59"/>
      <c r="FD14" s="59"/>
      <c r="FE14" s="37"/>
      <c r="FF14" s="203"/>
      <c r="FG14" s="203"/>
      <c r="FH14" s="308"/>
    </row>
    <row r="15" spans="1:166" s="4" customFormat="1" ht="18" thickBot="1" x14ac:dyDescent="0.35">
      <c r="A15" s="23" t="s">
        <v>17</v>
      </c>
      <c r="B15" s="35" t="s">
        <v>10</v>
      </c>
      <c r="C15" s="79"/>
      <c r="D15" s="78"/>
      <c r="E15" s="78"/>
      <c r="F15" s="78"/>
      <c r="G15" s="78"/>
      <c r="H15" s="92"/>
      <c r="I15" s="383">
        <v>127.50562275985664</v>
      </c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5"/>
      <c r="V15" s="145"/>
      <c r="W15" s="113"/>
      <c r="X15" s="114"/>
      <c r="Y15" s="114"/>
      <c r="Z15" s="114"/>
      <c r="AA15" s="114"/>
      <c r="AB15" s="115"/>
      <c r="AC15" s="125"/>
      <c r="AD15" s="157"/>
      <c r="AE15" s="158"/>
      <c r="AF15" s="380">
        <v>117.57</v>
      </c>
      <c r="AG15" s="381"/>
      <c r="AH15" s="381"/>
      <c r="AI15" s="381"/>
      <c r="AJ15" s="381"/>
      <c r="AK15" s="382"/>
      <c r="AL15" s="380">
        <v>117.65</v>
      </c>
      <c r="AM15" s="381"/>
      <c r="AN15" s="381"/>
      <c r="AO15" s="381"/>
      <c r="AP15" s="381"/>
      <c r="AQ15" s="382"/>
      <c r="AR15" s="380">
        <v>118.21</v>
      </c>
      <c r="AS15" s="381"/>
      <c r="AT15" s="381"/>
      <c r="AU15" s="381"/>
      <c r="AV15" s="381"/>
      <c r="AW15" s="382"/>
      <c r="AX15" s="186"/>
      <c r="AY15" s="187"/>
      <c r="AZ15" s="187"/>
      <c r="BA15" s="106"/>
      <c r="BB15" s="380">
        <v>125.54</v>
      </c>
      <c r="BC15" s="381"/>
      <c r="BD15" s="381"/>
      <c r="BE15" s="381"/>
      <c r="BF15" s="190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06"/>
      <c r="BT15" s="380">
        <v>127.32</v>
      </c>
      <c r="BU15" s="381"/>
      <c r="BV15" s="381"/>
      <c r="BW15" s="381"/>
      <c r="BX15" s="381"/>
      <c r="BY15" s="381"/>
      <c r="BZ15" s="381"/>
      <c r="CA15" s="382"/>
      <c r="CB15" s="380">
        <v>128.22210204081634</v>
      </c>
      <c r="CC15" s="381"/>
      <c r="CD15" s="381"/>
      <c r="CE15" s="381"/>
      <c r="CF15" s="381"/>
      <c r="CG15" s="381"/>
      <c r="CH15" s="381"/>
      <c r="CI15" s="381"/>
      <c r="CJ15" s="381"/>
      <c r="CK15" s="382"/>
      <c r="CL15" s="227"/>
      <c r="CM15" s="228"/>
      <c r="CN15" s="228"/>
      <c r="CO15" s="228"/>
      <c r="CP15" s="228"/>
      <c r="CQ15" s="229"/>
      <c r="CR15" s="229"/>
      <c r="CS15" s="229"/>
      <c r="CT15" s="229"/>
      <c r="CU15" s="229"/>
      <c r="CV15" s="106"/>
      <c r="CW15" s="240"/>
      <c r="CX15" s="241"/>
      <c r="CY15" s="241"/>
      <c r="CZ15" s="241"/>
      <c r="DA15" s="241"/>
      <c r="DB15" s="242"/>
      <c r="DC15" s="380">
        <v>127.77619047619048</v>
      </c>
      <c r="DD15" s="381"/>
      <c r="DE15" s="381"/>
      <c r="DF15" s="381"/>
      <c r="DG15" s="392">
        <v>128.41999999999999</v>
      </c>
      <c r="DH15" s="393"/>
      <c r="DI15" s="393"/>
      <c r="DJ15" s="393"/>
      <c r="DK15" s="393"/>
      <c r="DL15" s="394"/>
      <c r="DM15" s="392">
        <v>130</v>
      </c>
      <c r="DN15" s="394"/>
      <c r="DO15" s="260"/>
      <c r="DP15" s="264">
        <v>128.79</v>
      </c>
      <c r="DQ15" s="277"/>
      <c r="DR15" s="298"/>
      <c r="DS15" s="299"/>
      <c r="DT15" s="300"/>
      <c r="DU15" s="297"/>
      <c r="DV15" s="289"/>
      <c r="DW15" s="289"/>
      <c r="DX15" s="289"/>
      <c r="DY15" s="289"/>
      <c r="DZ15" s="289"/>
      <c r="EA15" s="289"/>
      <c r="EB15" s="289"/>
      <c r="EC15" s="289"/>
      <c r="ED15" s="290"/>
      <c r="EE15" s="293"/>
      <c r="EF15" s="293"/>
      <c r="EG15" s="318"/>
      <c r="EH15" s="323"/>
      <c r="EI15" s="328"/>
      <c r="EJ15" s="336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341"/>
      <c r="EW15" s="342"/>
      <c r="EX15" s="343"/>
      <c r="EY15" s="343"/>
      <c r="EZ15" s="343"/>
      <c r="FA15" s="343"/>
      <c r="FB15" s="343"/>
      <c r="FC15" s="343"/>
      <c r="FD15" s="343"/>
      <c r="FE15" s="344"/>
      <c r="FF15" s="346"/>
      <c r="FG15" s="346"/>
      <c r="FH15" s="309"/>
    </row>
    <row r="16" spans="1:166" ht="18" thickBot="1" x14ac:dyDescent="0.35">
      <c r="A16" s="15"/>
      <c r="B16" s="2"/>
      <c r="C16" s="70"/>
      <c r="D16" s="69"/>
      <c r="E16" s="69"/>
      <c r="F16" s="69"/>
      <c r="G16" s="69"/>
      <c r="H16" s="93"/>
      <c r="I16" s="70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93"/>
      <c r="V16" s="122"/>
      <c r="W16" s="119"/>
      <c r="X16" s="129"/>
      <c r="Y16" s="149"/>
      <c r="Z16" s="93"/>
      <c r="AA16" s="93"/>
      <c r="AB16" s="93"/>
      <c r="AC16" s="93"/>
      <c r="AD16" s="161"/>
      <c r="AE16" s="162"/>
      <c r="AF16" s="176"/>
      <c r="AG16" s="93"/>
      <c r="AH16" s="93"/>
      <c r="AI16" s="93"/>
      <c r="AJ16" s="93"/>
      <c r="AK16" s="71"/>
      <c r="AL16" s="129"/>
      <c r="AM16" s="93"/>
      <c r="AN16" s="93"/>
      <c r="AO16" s="93"/>
      <c r="AP16" s="93"/>
      <c r="AQ16" s="93"/>
      <c r="AR16" s="176"/>
      <c r="AS16" s="69"/>
      <c r="AT16" s="93"/>
      <c r="AU16" s="93"/>
      <c r="AV16" s="93"/>
      <c r="AW16" s="71"/>
      <c r="AX16" s="176"/>
      <c r="AY16" s="93"/>
      <c r="AZ16" s="93"/>
      <c r="BA16" s="71"/>
      <c r="BB16" s="176"/>
      <c r="BC16" s="93"/>
      <c r="BD16" s="93"/>
      <c r="BE16" s="93"/>
      <c r="BF16" s="70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93"/>
      <c r="BT16" s="70"/>
      <c r="BU16" s="119"/>
      <c r="BV16" s="119"/>
      <c r="BW16" s="119"/>
      <c r="BX16" s="119"/>
      <c r="BY16" s="119"/>
      <c r="BZ16" s="119"/>
      <c r="CA16" s="204"/>
      <c r="CB16" s="70"/>
      <c r="CC16" s="119"/>
      <c r="CD16" s="119"/>
      <c r="CE16" s="119"/>
      <c r="CF16" s="119"/>
      <c r="CG16" s="119"/>
      <c r="CH16" s="119"/>
      <c r="CI16" s="119"/>
      <c r="CJ16" s="119"/>
      <c r="CK16" s="129"/>
      <c r="CL16" s="70"/>
      <c r="CM16" s="69"/>
      <c r="CN16" s="69"/>
      <c r="CO16" s="69"/>
      <c r="CP16" s="69"/>
      <c r="CQ16" s="93"/>
      <c r="CR16" s="93"/>
      <c r="CS16" s="93"/>
      <c r="CT16" s="93"/>
      <c r="CU16" s="93"/>
      <c r="CV16" s="71"/>
      <c r="CW16" s="129"/>
      <c r="CX16" s="149"/>
      <c r="CY16" s="149"/>
      <c r="CZ16" s="149"/>
      <c r="DA16" s="149"/>
      <c r="DB16" s="252"/>
      <c r="DC16" s="70"/>
      <c r="DD16" s="69"/>
      <c r="DE16" s="69"/>
      <c r="DF16" s="93"/>
      <c r="DG16" s="161"/>
      <c r="DH16" s="149"/>
      <c r="DI16" s="149"/>
      <c r="DJ16" s="149"/>
      <c r="DK16" s="149"/>
      <c r="DL16" s="162"/>
      <c r="DM16" s="271"/>
      <c r="DN16" s="162"/>
      <c r="DO16" s="161"/>
      <c r="DP16" s="274"/>
      <c r="DQ16" s="252"/>
      <c r="DR16" s="70"/>
      <c r="DS16" s="69"/>
      <c r="DT16" s="71"/>
      <c r="DU16" s="119"/>
      <c r="DV16" s="69"/>
      <c r="DW16" s="69"/>
      <c r="DX16" s="69"/>
      <c r="DY16" s="69"/>
      <c r="DZ16" s="69"/>
      <c r="EA16" s="69"/>
      <c r="EB16" s="69"/>
      <c r="EC16" s="69"/>
      <c r="ED16" s="71"/>
      <c r="EE16" s="122"/>
      <c r="EF16" s="122"/>
      <c r="EG16" s="129"/>
      <c r="EH16" s="176"/>
      <c r="EI16" s="176"/>
      <c r="EJ16" s="70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93"/>
      <c r="EW16" s="161"/>
      <c r="EX16" s="149"/>
      <c r="EY16" s="149"/>
      <c r="EZ16" s="149"/>
      <c r="FA16" s="149"/>
      <c r="FB16" s="149"/>
      <c r="FC16" s="149"/>
      <c r="FD16" s="149"/>
      <c r="FE16" s="162"/>
      <c r="FF16" s="162"/>
      <c r="FG16" s="162"/>
      <c r="FH16" s="310"/>
    </row>
    <row r="17" spans="1:172" ht="17.25" x14ac:dyDescent="0.3">
      <c r="A17" s="19" t="s">
        <v>2</v>
      </c>
      <c r="B17" s="20" t="s">
        <v>11</v>
      </c>
      <c r="C17" s="49"/>
      <c r="D17" s="62"/>
      <c r="E17" s="62"/>
      <c r="F17" s="62"/>
      <c r="G17" s="62"/>
      <c r="H17" s="94"/>
      <c r="I17" s="49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94"/>
      <c r="V17" s="146"/>
      <c r="W17" s="49"/>
      <c r="X17" s="62"/>
      <c r="Y17" s="62"/>
      <c r="Z17" s="62"/>
      <c r="AA17" s="62"/>
      <c r="AB17" s="94"/>
      <c r="AC17" s="94"/>
      <c r="AD17" s="159"/>
      <c r="AE17" s="160"/>
      <c r="AF17" s="146"/>
      <c r="AG17" s="94"/>
      <c r="AH17" s="94"/>
      <c r="AI17" s="94"/>
      <c r="AJ17" s="94"/>
      <c r="AK17" s="41"/>
      <c r="AL17" s="130"/>
      <c r="AM17" s="94"/>
      <c r="AN17" s="94"/>
      <c r="AO17" s="94"/>
      <c r="AP17" s="94"/>
      <c r="AQ17" s="94"/>
      <c r="AR17" s="146"/>
      <c r="AS17" s="62"/>
      <c r="AT17" s="94"/>
      <c r="AU17" s="94"/>
      <c r="AV17" s="94"/>
      <c r="AW17" s="41"/>
      <c r="AX17" s="146"/>
      <c r="AY17" s="94"/>
      <c r="AZ17" s="94"/>
      <c r="BA17" s="41"/>
      <c r="BB17" s="146"/>
      <c r="BC17" s="94"/>
      <c r="BD17" s="94"/>
      <c r="BE17" s="94"/>
      <c r="BF17" s="49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41"/>
      <c r="BT17" s="49"/>
      <c r="BU17" s="224"/>
      <c r="BV17" s="224"/>
      <c r="BW17" s="224"/>
      <c r="BX17" s="224"/>
      <c r="BY17" s="224"/>
      <c r="BZ17" s="224"/>
      <c r="CA17" s="205"/>
      <c r="CB17" s="49"/>
      <c r="CC17" s="224"/>
      <c r="CD17" s="224"/>
      <c r="CE17" s="224"/>
      <c r="CF17" s="224"/>
      <c r="CG17" s="224"/>
      <c r="CH17" s="224"/>
      <c r="CI17" s="224"/>
      <c r="CJ17" s="224"/>
      <c r="CK17" s="130"/>
      <c r="CL17" s="49"/>
      <c r="CM17" s="62"/>
      <c r="CN17" s="62"/>
      <c r="CO17" s="62"/>
      <c r="CP17" s="62"/>
      <c r="CQ17" s="94"/>
      <c r="CR17" s="94"/>
      <c r="CS17" s="94"/>
      <c r="CT17" s="94"/>
      <c r="CU17" s="94"/>
      <c r="CV17" s="41"/>
      <c r="CW17" s="130"/>
      <c r="CX17" s="249"/>
      <c r="CY17" s="249"/>
      <c r="CZ17" s="249"/>
      <c r="DA17" s="249"/>
      <c r="DB17" s="253"/>
      <c r="DC17" s="49"/>
      <c r="DD17" s="62"/>
      <c r="DE17" s="62"/>
      <c r="DF17" s="94"/>
      <c r="DG17" s="159"/>
      <c r="DH17" s="249"/>
      <c r="DI17" s="249"/>
      <c r="DJ17" s="249"/>
      <c r="DK17" s="249"/>
      <c r="DL17" s="160"/>
      <c r="DM17" s="268"/>
      <c r="DN17" s="160"/>
      <c r="DO17" s="49"/>
      <c r="DP17" s="268"/>
      <c r="DQ17" s="253"/>
      <c r="DR17" s="49"/>
      <c r="DS17" s="62"/>
      <c r="DT17" s="41"/>
      <c r="DU17" s="224"/>
      <c r="DV17" s="62"/>
      <c r="DW17" s="62"/>
      <c r="DX17" s="62"/>
      <c r="DY17" s="62"/>
      <c r="DZ17" s="62"/>
      <c r="EA17" s="62"/>
      <c r="EB17" s="62"/>
      <c r="EC17" s="62"/>
      <c r="ED17" s="41"/>
      <c r="EE17" s="294"/>
      <c r="EF17" s="294"/>
      <c r="EG17" s="130"/>
      <c r="EH17" s="146"/>
      <c r="EI17" s="146"/>
      <c r="EJ17" s="49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94"/>
      <c r="EW17" s="159"/>
      <c r="EX17" s="249"/>
      <c r="EY17" s="249"/>
      <c r="EZ17" s="249"/>
      <c r="FA17" s="249"/>
      <c r="FB17" s="249"/>
      <c r="FC17" s="249"/>
      <c r="FD17" s="249"/>
      <c r="FE17" s="160"/>
      <c r="FF17" s="347"/>
      <c r="FG17" s="347"/>
      <c r="FH17" s="311"/>
    </row>
    <row r="18" spans="1:172" ht="17.25" x14ac:dyDescent="0.3">
      <c r="A18" s="11" t="s">
        <v>19</v>
      </c>
      <c r="B18" s="12" t="s">
        <v>18</v>
      </c>
      <c r="C18" s="50"/>
      <c r="D18" s="61"/>
      <c r="E18" s="61"/>
      <c r="F18" s="61"/>
      <c r="G18" s="61"/>
      <c r="H18" s="95"/>
      <c r="I18" s="5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95"/>
      <c r="V18" s="147"/>
      <c r="W18" s="50"/>
      <c r="X18" s="61"/>
      <c r="Y18" s="61"/>
      <c r="Z18" s="61"/>
      <c r="AA18" s="61"/>
      <c r="AB18" s="95"/>
      <c r="AC18" s="95"/>
      <c r="AD18" s="50"/>
      <c r="AE18" s="42"/>
      <c r="AF18" s="147"/>
      <c r="AG18" s="95"/>
      <c r="AH18" s="95"/>
      <c r="AI18" s="95"/>
      <c r="AJ18" s="95"/>
      <c r="AK18" s="42"/>
      <c r="AL18" s="131"/>
      <c r="AM18" s="95"/>
      <c r="AN18" s="95"/>
      <c r="AO18" s="95"/>
      <c r="AP18" s="95"/>
      <c r="AQ18" s="95"/>
      <c r="AR18" s="147"/>
      <c r="AS18" s="61"/>
      <c r="AT18" s="95"/>
      <c r="AU18" s="95"/>
      <c r="AV18" s="95"/>
      <c r="AW18" s="42"/>
      <c r="AX18" s="147"/>
      <c r="AY18" s="95"/>
      <c r="AZ18" s="95"/>
      <c r="BA18" s="42"/>
      <c r="BB18" s="147"/>
      <c r="BC18" s="95"/>
      <c r="BD18" s="95"/>
      <c r="BE18" s="95"/>
      <c r="BF18" s="5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42"/>
      <c r="BT18" s="50"/>
      <c r="BU18" s="225"/>
      <c r="BV18" s="225"/>
      <c r="BW18" s="225"/>
      <c r="BX18" s="225"/>
      <c r="BY18" s="225"/>
      <c r="BZ18" s="225"/>
      <c r="CA18" s="206"/>
      <c r="CB18" s="50"/>
      <c r="CC18" s="225"/>
      <c r="CD18" s="225"/>
      <c r="CE18" s="225"/>
      <c r="CF18" s="225"/>
      <c r="CG18" s="225"/>
      <c r="CH18" s="225"/>
      <c r="CI18" s="225"/>
      <c r="CJ18" s="225"/>
      <c r="CK18" s="131"/>
      <c r="CL18" s="50"/>
      <c r="CM18" s="61"/>
      <c r="CN18" s="61"/>
      <c r="CO18" s="61"/>
      <c r="CP18" s="61"/>
      <c r="CQ18" s="95"/>
      <c r="CR18" s="95"/>
      <c r="CS18" s="95"/>
      <c r="CT18" s="95"/>
      <c r="CU18" s="95"/>
      <c r="CV18" s="42"/>
      <c r="CW18" s="131"/>
      <c r="CX18" s="61"/>
      <c r="CY18" s="61"/>
      <c r="CZ18" s="61"/>
      <c r="DA18" s="61"/>
      <c r="DB18" s="95"/>
      <c r="DC18" s="50"/>
      <c r="DD18" s="61"/>
      <c r="DE18" s="61"/>
      <c r="DF18" s="95"/>
      <c r="DG18" s="50"/>
      <c r="DH18" s="61"/>
      <c r="DI18" s="61"/>
      <c r="DJ18" s="61"/>
      <c r="DK18" s="61"/>
      <c r="DL18" s="42"/>
      <c r="DM18" s="131"/>
      <c r="DN18" s="42"/>
      <c r="DO18" s="50"/>
      <c r="DP18" s="131"/>
      <c r="DQ18" s="95"/>
      <c r="DR18" s="50"/>
      <c r="DS18" s="61"/>
      <c r="DT18" s="42"/>
      <c r="DU18" s="225"/>
      <c r="DV18" s="61"/>
      <c r="DW18" s="61"/>
      <c r="DX18" s="61"/>
      <c r="DY18" s="61"/>
      <c r="DZ18" s="61"/>
      <c r="EA18" s="61"/>
      <c r="EB18" s="61"/>
      <c r="EC18" s="61"/>
      <c r="ED18" s="42"/>
      <c r="EE18" s="288"/>
      <c r="EF18" s="288"/>
      <c r="EG18" s="131"/>
      <c r="EH18" s="147"/>
      <c r="EI18" s="147"/>
      <c r="EJ18" s="50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95"/>
      <c r="EW18" s="50"/>
      <c r="EX18" s="61"/>
      <c r="EY18" s="61"/>
      <c r="EZ18" s="61"/>
      <c r="FA18" s="61"/>
      <c r="FB18" s="61"/>
      <c r="FC18" s="61"/>
      <c r="FD18" s="61"/>
      <c r="FE18" s="42"/>
      <c r="FF18" s="206"/>
      <c r="FG18" s="206"/>
      <c r="FH18" s="312">
        <f>SUM(C18:FG18)</f>
        <v>0</v>
      </c>
    </row>
    <row r="19" spans="1:172" ht="18" customHeight="1" thickBot="1" x14ac:dyDescent="0.35">
      <c r="A19" s="16" t="s">
        <v>28</v>
      </c>
      <c r="B19" s="34" t="s">
        <v>30</v>
      </c>
      <c r="C19" s="51"/>
      <c r="D19" s="63"/>
      <c r="E19" s="63"/>
      <c r="F19" s="63"/>
      <c r="G19" s="63"/>
      <c r="H19" s="96"/>
      <c r="I19" s="51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96"/>
      <c r="V19" s="148"/>
      <c r="W19" s="51"/>
      <c r="X19" s="63"/>
      <c r="Y19" s="63"/>
      <c r="Z19" s="63"/>
      <c r="AA19" s="63"/>
      <c r="AB19" s="96"/>
      <c r="AC19" s="96"/>
      <c r="AD19" s="163"/>
      <c r="AE19" s="164"/>
      <c r="AF19" s="148"/>
      <c r="AG19" s="96"/>
      <c r="AH19" s="96"/>
      <c r="AI19" s="96"/>
      <c r="AJ19" s="96"/>
      <c r="AK19" s="43"/>
      <c r="AL19" s="132"/>
      <c r="AM19" s="96"/>
      <c r="AN19" s="96"/>
      <c r="AO19" s="96"/>
      <c r="AP19" s="96"/>
      <c r="AQ19" s="96"/>
      <c r="AR19" s="148"/>
      <c r="AS19" s="63"/>
      <c r="AT19" s="96"/>
      <c r="AU19" s="96"/>
      <c r="AV19" s="96"/>
      <c r="AW19" s="43"/>
      <c r="AX19" s="148"/>
      <c r="AY19" s="96"/>
      <c r="AZ19" s="96"/>
      <c r="BA19" s="43"/>
      <c r="BB19" s="148"/>
      <c r="BC19" s="96"/>
      <c r="BD19" s="96"/>
      <c r="BE19" s="96"/>
      <c r="BF19" s="5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43"/>
      <c r="BT19" s="51"/>
      <c r="BU19" s="226"/>
      <c r="BV19" s="226"/>
      <c r="BW19" s="226"/>
      <c r="BX19" s="226"/>
      <c r="BY19" s="226"/>
      <c r="BZ19" s="226"/>
      <c r="CA19" s="207"/>
      <c r="CB19" s="51"/>
      <c r="CC19" s="226"/>
      <c r="CD19" s="226"/>
      <c r="CE19" s="226"/>
      <c r="CF19" s="226"/>
      <c r="CG19" s="226"/>
      <c r="CH19" s="226"/>
      <c r="CI19" s="226"/>
      <c r="CJ19" s="226"/>
      <c r="CK19" s="132"/>
      <c r="CL19" s="51"/>
      <c r="CM19" s="63"/>
      <c r="CN19" s="63"/>
      <c r="CO19" s="63"/>
      <c r="CP19" s="63"/>
      <c r="CQ19" s="96"/>
      <c r="CR19" s="96"/>
      <c r="CS19" s="96"/>
      <c r="CT19" s="96"/>
      <c r="CU19" s="96"/>
      <c r="CV19" s="43"/>
      <c r="CW19" s="132"/>
      <c r="CX19" s="63"/>
      <c r="CY19" s="63"/>
      <c r="CZ19" s="63"/>
      <c r="DA19" s="63"/>
      <c r="DB19" s="96"/>
      <c r="DC19" s="51"/>
      <c r="DD19" s="63"/>
      <c r="DE19" s="63"/>
      <c r="DF19" s="96"/>
      <c r="DG19" s="163"/>
      <c r="DH19" s="256"/>
      <c r="DI19" s="256"/>
      <c r="DJ19" s="256"/>
      <c r="DK19" s="256"/>
      <c r="DL19" s="164"/>
      <c r="DM19" s="272"/>
      <c r="DN19" s="164"/>
      <c r="DO19" s="163"/>
      <c r="DP19" s="273"/>
      <c r="DQ19" s="296"/>
      <c r="DR19" s="51"/>
      <c r="DS19" s="63"/>
      <c r="DT19" s="43"/>
      <c r="DU19" s="226"/>
      <c r="DV19" s="63"/>
      <c r="DW19" s="63"/>
      <c r="DX19" s="63"/>
      <c r="DY19" s="63"/>
      <c r="DZ19" s="63"/>
      <c r="EA19" s="63"/>
      <c r="EB19" s="63"/>
      <c r="EC19" s="63"/>
      <c r="ED19" s="43"/>
      <c r="EE19" s="295"/>
      <c r="EF19" s="295"/>
      <c r="EG19" s="132"/>
      <c r="EH19" s="148"/>
      <c r="EI19" s="148"/>
      <c r="EJ19" s="51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96"/>
      <c r="EW19" s="163"/>
      <c r="EX19" s="256"/>
      <c r="EY19" s="256"/>
      <c r="EZ19" s="256"/>
      <c r="FA19" s="256"/>
      <c r="FB19" s="256"/>
      <c r="FC19" s="256"/>
      <c r="FD19" s="256"/>
      <c r="FE19" s="164"/>
      <c r="FF19" s="348"/>
      <c r="FG19" s="348"/>
      <c r="FH19" s="313">
        <f>SUM(C19:FG19)</f>
        <v>0</v>
      </c>
    </row>
    <row r="20" spans="1:172" ht="18" thickBot="1" x14ac:dyDescent="0.35">
      <c r="A20" s="15"/>
      <c r="B20" s="2"/>
      <c r="C20" s="70"/>
      <c r="D20" s="69"/>
      <c r="E20" s="69"/>
      <c r="F20" s="69"/>
      <c r="G20" s="69"/>
      <c r="H20" s="93"/>
      <c r="I20" s="7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93"/>
      <c r="V20" s="122"/>
      <c r="W20" s="119"/>
      <c r="X20" s="129"/>
      <c r="Y20" s="149"/>
      <c r="Z20" s="93"/>
      <c r="AA20" s="93"/>
      <c r="AB20" s="93"/>
      <c r="AC20" s="93"/>
      <c r="AD20" s="161"/>
      <c r="AE20" s="162"/>
      <c r="AF20" s="176"/>
      <c r="AG20" s="93"/>
      <c r="AH20" s="93"/>
      <c r="AI20" s="93"/>
      <c r="AJ20" s="93"/>
      <c r="AK20" s="71"/>
      <c r="AL20" s="129"/>
      <c r="AM20" s="93"/>
      <c r="AN20" s="93"/>
      <c r="AO20" s="93"/>
      <c r="AP20" s="93"/>
      <c r="AQ20" s="93"/>
      <c r="AR20" s="176"/>
      <c r="AS20" s="69"/>
      <c r="AT20" s="93"/>
      <c r="AU20" s="93"/>
      <c r="AV20" s="93"/>
      <c r="AW20" s="71"/>
      <c r="AX20" s="176"/>
      <c r="AY20" s="93"/>
      <c r="AZ20" s="93"/>
      <c r="BA20" s="71"/>
      <c r="BB20" s="176"/>
      <c r="BC20" s="93"/>
      <c r="BD20" s="93"/>
      <c r="BE20" s="93"/>
      <c r="BF20" s="70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93"/>
      <c r="BT20" s="70"/>
      <c r="BU20" s="119"/>
      <c r="BV20" s="119"/>
      <c r="BW20" s="119"/>
      <c r="BX20" s="119"/>
      <c r="BY20" s="119"/>
      <c r="BZ20" s="119"/>
      <c r="CA20" s="204"/>
      <c r="CB20" s="70"/>
      <c r="CC20" s="119"/>
      <c r="CD20" s="119"/>
      <c r="CE20" s="119"/>
      <c r="CF20" s="119"/>
      <c r="CG20" s="119"/>
      <c r="CH20" s="119"/>
      <c r="CI20" s="119"/>
      <c r="CJ20" s="119"/>
      <c r="CK20" s="129"/>
      <c r="CL20" s="70"/>
      <c r="CM20" s="69"/>
      <c r="CN20" s="69"/>
      <c r="CO20" s="69"/>
      <c r="CP20" s="69"/>
      <c r="CQ20" s="93"/>
      <c r="CR20" s="93"/>
      <c r="CS20" s="93"/>
      <c r="CT20" s="93"/>
      <c r="CU20" s="93"/>
      <c r="CV20" s="71"/>
      <c r="CW20" s="129"/>
      <c r="CX20" s="248"/>
      <c r="CY20" s="248"/>
      <c r="CZ20" s="248"/>
      <c r="DA20" s="248"/>
      <c r="DB20" s="254"/>
      <c r="DC20" s="70"/>
      <c r="DD20" s="69"/>
      <c r="DE20" s="69"/>
      <c r="DF20" s="93"/>
      <c r="DG20" s="161"/>
      <c r="DH20" s="149"/>
      <c r="DI20" s="149"/>
      <c r="DJ20" s="149"/>
      <c r="DK20" s="149"/>
      <c r="DL20" s="162"/>
      <c r="DM20" s="271"/>
      <c r="DN20" s="162"/>
      <c r="DO20" s="161"/>
      <c r="DP20" s="274"/>
      <c r="DQ20" s="252"/>
      <c r="DR20" s="70"/>
      <c r="DS20" s="69"/>
      <c r="DT20" s="71"/>
      <c r="DU20" s="119"/>
      <c r="DV20" s="69"/>
      <c r="DW20" s="69"/>
      <c r="DX20" s="69"/>
      <c r="DY20" s="69"/>
      <c r="DZ20" s="69"/>
      <c r="EA20" s="69"/>
      <c r="EB20" s="69"/>
      <c r="EC20" s="69"/>
      <c r="ED20" s="71"/>
      <c r="EE20" s="122"/>
      <c r="EF20" s="122"/>
      <c r="EG20" s="129"/>
      <c r="EH20" s="176"/>
      <c r="EI20" s="176"/>
      <c r="EJ20" s="70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93"/>
      <c r="EW20" s="161"/>
      <c r="EX20" s="149"/>
      <c r="EY20" s="149"/>
      <c r="EZ20" s="149"/>
      <c r="FA20" s="149"/>
      <c r="FB20" s="149"/>
      <c r="FC20" s="149"/>
      <c r="FD20" s="149"/>
      <c r="FE20" s="162"/>
      <c r="FF20" s="162"/>
      <c r="FG20" s="162"/>
      <c r="FH20" s="310"/>
    </row>
    <row r="21" spans="1:172" ht="17.25" x14ac:dyDescent="0.3">
      <c r="A21" s="17" t="s">
        <v>1</v>
      </c>
      <c r="B21" s="18" t="s">
        <v>12</v>
      </c>
      <c r="C21" s="53"/>
      <c r="D21" s="64"/>
      <c r="E21" s="64"/>
      <c r="F21" s="64"/>
      <c r="G21" s="64"/>
      <c r="H21" s="97"/>
      <c r="I21" s="5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97"/>
      <c r="V21" s="123"/>
      <c r="W21" s="120"/>
      <c r="X21" s="133"/>
      <c r="Y21" s="64"/>
      <c r="Z21" s="97"/>
      <c r="AA21" s="97"/>
      <c r="AB21" s="97"/>
      <c r="AC21" s="97"/>
      <c r="AD21" s="165"/>
      <c r="AE21" s="166"/>
      <c r="AF21" s="177"/>
      <c r="AG21" s="97"/>
      <c r="AH21" s="97"/>
      <c r="AI21" s="97"/>
      <c r="AJ21" s="97"/>
      <c r="AK21" s="44"/>
      <c r="AL21" s="133"/>
      <c r="AM21" s="97"/>
      <c r="AN21" s="97"/>
      <c r="AO21" s="97"/>
      <c r="AP21" s="97"/>
      <c r="AQ21" s="97"/>
      <c r="AR21" s="177"/>
      <c r="AS21" s="64"/>
      <c r="AT21" s="97"/>
      <c r="AU21" s="97"/>
      <c r="AV21" s="97"/>
      <c r="AW21" s="44"/>
      <c r="AX21" s="177"/>
      <c r="AY21" s="97"/>
      <c r="AZ21" s="97"/>
      <c r="BA21" s="44"/>
      <c r="BB21" s="177"/>
      <c r="BC21" s="97"/>
      <c r="BD21" s="97"/>
      <c r="BE21" s="97"/>
      <c r="BF21" s="53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44"/>
      <c r="BT21" s="53"/>
      <c r="BU21" s="120"/>
      <c r="BV21" s="120"/>
      <c r="BW21" s="120"/>
      <c r="BX21" s="120"/>
      <c r="BY21" s="120"/>
      <c r="BZ21" s="120"/>
      <c r="CA21" s="208"/>
      <c r="CB21" s="53"/>
      <c r="CC21" s="120"/>
      <c r="CD21" s="120"/>
      <c r="CE21" s="120"/>
      <c r="CF21" s="120"/>
      <c r="CG21" s="120"/>
      <c r="CH21" s="120"/>
      <c r="CI21" s="120"/>
      <c r="CJ21" s="120"/>
      <c r="CK21" s="133"/>
      <c r="CL21" s="53"/>
      <c r="CM21" s="64"/>
      <c r="CN21" s="64"/>
      <c r="CO21" s="64"/>
      <c r="CP21" s="64"/>
      <c r="CQ21" s="97"/>
      <c r="CR21" s="97"/>
      <c r="CS21" s="97"/>
      <c r="CT21" s="97"/>
      <c r="CU21" s="97"/>
      <c r="CV21" s="44"/>
      <c r="CW21" s="133"/>
      <c r="CX21" s="247"/>
      <c r="CY21" s="247"/>
      <c r="CZ21" s="247"/>
      <c r="DA21" s="247"/>
      <c r="DB21" s="255"/>
      <c r="DC21" s="53"/>
      <c r="DD21" s="64"/>
      <c r="DE21" s="64"/>
      <c r="DF21" s="97"/>
      <c r="DG21" s="165"/>
      <c r="DH21" s="247"/>
      <c r="DI21" s="247"/>
      <c r="DJ21" s="247"/>
      <c r="DK21" s="247"/>
      <c r="DL21" s="166"/>
      <c r="DM21" s="269"/>
      <c r="DN21" s="166"/>
      <c r="DO21" s="53"/>
      <c r="DP21" s="269"/>
      <c r="DQ21" s="255"/>
      <c r="DR21" s="53"/>
      <c r="DS21" s="64"/>
      <c r="DT21" s="44"/>
      <c r="DU21" s="120"/>
      <c r="DV21" s="64"/>
      <c r="DW21" s="64"/>
      <c r="DX21" s="64"/>
      <c r="DY21" s="64"/>
      <c r="DZ21" s="64"/>
      <c r="EA21" s="64"/>
      <c r="EB21" s="64"/>
      <c r="EC21" s="64"/>
      <c r="ED21" s="44"/>
      <c r="EE21" s="123"/>
      <c r="EF21" s="123"/>
      <c r="EG21" s="133"/>
      <c r="EH21" s="177"/>
      <c r="EI21" s="177"/>
      <c r="EJ21" s="53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97"/>
      <c r="EW21" s="165"/>
      <c r="EX21" s="247"/>
      <c r="EY21" s="247"/>
      <c r="EZ21" s="247"/>
      <c r="FA21" s="247"/>
      <c r="FB21" s="247"/>
      <c r="FC21" s="247"/>
      <c r="FD21" s="247"/>
      <c r="FE21" s="166"/>
      <c r="FF21" s="349"/>
      <c r="FG21" s="349"/>
      <c r="FH21" s="311"/>
    </row>
    <row r="22" spans="1:172" ht="18" thickBot="1" x14ac:dyDescent="0.35">
      <c r="A22" s="13" t="s">
        <v>22</v>
      </c>
      <c r="B22" s="14" t="s">
        <v>25</v>
      </c>
      <c r="C22" s="353">
        <v>0</v>
      </c>
      <c r="D22" s="354"/>
      <c r="E22" s="354"/>
      <c r="F22" s="354"/>
      <c r="G22" s="354"/>
      <c r="H22" s="354"/>
      <c r="I22" s="368">
        <v>0</v>
      </c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4"/>
      <c r="V22" s="124">
        <v>0</v>
      </c>
      <c r="W22" s="353">
        <v>0</v>
      </c>
      <c r="X22" s="354"/>
      <c r="Y22" s="354"/>
      <c r="Z22" s="354"/>
      <c r="AA22" s="354"/>
      <c r="AB22" s="354"/>
      <c r="AC22" s="354"/>
      <c r="AD22" s="353">
        <v>0</v>
      </c>
      <c r="AE22" s="355"/>
      <c r="AF22" s="353">
        <v>0</v>
      </c>
      <c r="AG22" s="354"/>
      <c r="AH22" s="354"/>
      <c r="AI22" s="354"/>
      <c r="AJ22" s="354"/>
      <c r="AK22" s="355"/>
      <c r="AL22" s="353">
        <v>0</v>
      </c>
      <c r="AM22" s="354"/>
      <c r="AN22" s="354"/>
      <c r="AO22" s="354"/>
      <c r="AP22" s="354"/>
      <c r="AQ22" s="355"/>
      <c r="AR22" s="180"/>
      <c r="AS22" s="184"/>
      <c r="AT22" s="185"/>
      <c r="AU22" s="185"/>
      <c r="AV22" s="185"/>
      <c r="AW22" s="99"/>
      <c r="AX22" s="353">
        <v>0</v>
      </c>
      <c r="AY22" s="354"/>
      <c r="AZ22" s="354"/>
      <c r="BA22" s="355"/>
      <c r="BB22" s="353">
        <v>0</v>
      </c>
      <c r="BC22" s="354"/>
      <c r="BD22" s="354"/>
      <c r="BE22" s="354"/>
      <c r="BF22" s="353">
        <v>0</v>
      </c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5"/>
      <c r="BT22" s="353">
        <v>0</v>
      </c>
      <c r="BU22" s="354"/>
      <c r="BV22" s="354"/>
      <c r="BW22" s="354"/>
      <c r="BX22" s="354"/>
      <c r="BY22" s="354"/>
      <c r="BZ22" s="354"/>
      <c r="CA22" s="355"/>
      <c r="CB22" s="353">
        <v>0</v>
      </c>
      <c r="CC22" s="354"/>
      <c r="CD22" s="354"/>
      <c r="CE22" s="354"/>
      <c r="CF22" s="354"/>
      <c r="CG22" s="354"/>
      <c r="CH22" s="354"/>
      <c r="CI22" s="354"/>
      <c r="CJ22" s="354"/>
      <c r="CK22" s="354"/>
      <c r="CL22" s="353">
        <v>0</v>
      </c>
      <c r="CM22" s="354"/>
      <c r="CN22" s="354"/>
      <c r="CO22" s="354"/>
      <c r="CP22" s="354"/>
      <c r="CQ22" s="354"/>
      <c r="CR22" s="354"/>
      <c r="CS22" s="354"/>
      <c r="CT22" s="354"/>
      <c r="CU22" s="354"/>
      <c r="CV22" s="355"/>
      <c r="CW22" s="239"/>
      <c r="CX22" s="245"/>
      <c r="CY22" s="239"/>
      <c r="CZ22" s="239">
        <v>0</v>
      </c>
      <c r="DA22" s="239"/>
      <c r="DB22" s="239"/>
      <c r="DC22" s="353">
        <v>0</v>
      </c>
      <c r="DD22" s="354"/>
      <c r="DE22" s="354"/>
      <c r="DF22" s="354"/>
      <c r="DG22" s="353">
        <v>0</v>
      </c>
      <c r="DH22" s="354"/>
      <c r="DI22" s="354"/>
      <c r="DJ22" s="354"/>
      <c r="DK22" s="354"/>
      <c r="DL22" s="355"/>
      <c r="DM22" s="353">
        <v>0</v>
      </c>
      <c r="DN22" s="355"/>
      <c r="DO22" s="258"/>
      <c r="DP22" s="262">
        <v>0</v>
      </c>
      <c r="DQ22" s="275"/>
      <c r="DR22" s="368">
        <v>0</v>
      </c>
      <c r="DS22" s="369"/>
      <c r="DT22" s="370"/>
      <c r="DU22" s="376">
        <v>0</v>
      </c>
      <c r="DV22" s="369"/>
      <c r="DW22" s="369"/>
      <c r="DX22" s="369"/>
      <c r="DY22" s="369"/>
      <c r="DZ22" s="369"/>
      <c r="EA22" s="369"/>
      <c r="EB22" s="369"/>
      <c r="EC22" s="369"/>
      <c r="ED22" s="370"/>
      <c r="EE22" s="124">
        <v>0</v>
      </c>
      <c r="EF22" s="124">
        <v>0</v>
      </c>
      <c r="EG22" s="316">
        <v>0</v>
      </c>
      <c r="EH22" s="321">
        <v>0</v>
      </c>
      <c r="EI22" s="326">
        <v>0</v>
      </c>
      <c r="EJ22" s="368">
        <v>0</v>
      </c>
      <c r="EK22" s="369"/>
      <c r="EL22" s="369"/>
      <c r="EM22" s="369"/>
      <c r="EN22" s="369"/>
      <c r="EO22" s="369"/>
      <c r="EP22" s="369"/>
      <c r="EQ22" s="369"/>
      <c r="ER22" s="369"/>
      <c r="ES22" s="369"/>
      <c r="ET22" s="369"/>
      <c r="EU22" s="369"/>
      <c r="EV22" s="374"/>
      <c r="EW22" s="353">
        <v>0</v>
      </c>
      <c r="EX22" s="354"/>
      <c r="EY22" s="354"/>
      <c r="EZ22" s="354"/>
      <c r="FA22" s="354"/>
      <c r="FB22" s="354"/>
      <c r="FC22" s="354"/>
      <c r="FD22" s="354"/>
      <c r="FE22" s="355"/>
      <c r="FF22" s="339">
        <v>0</v>
      </c>
      <c r="FG22" s="339">
        <v>0</v>
      </c>
      <c r="FH22" s="313">
        <f>SUM(C22:FG22)</f>
        <v>0</v>
      </c>
    </row>
    <row r="24" spans="1:172" x14ac:dyDescent="0.3"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194"/>
      <c r="BC24" s="194"/>
      <c r="BD24" s="194"/>
      <c r="BE24" s="194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80"/>
      <c r="FI24" s="80"/>
      <c r="FJ24" s="80"/>
      <c r="FK24" s="80"/>
      <c r="FL24" s="80"/>
      <c r="FM24" s="80"/>
      <c r="FN24" s="80"/>
      <c r="FO24" s="80"/>
      <c r="FP24" s="80"/>
    </row>
    <row r="25" spans="1:172" x14ac:dyDescent="0.3"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5"/>
      <c r="BC25" s="75"/>
      <c r="BD25" s="75"/>
      <c r="BE25" s="75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265"/>
      <c r="DP25" s="265"/>
      <c r="DQ25" s="265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  <c r="FH25" s="74"/>
      <c r="FI25" s="74"/>
      <c r="FJ25" s="74"/>
      <c r="FK25" s="74"/>
      <c r="FL25" s="74"/>
    </row>
    <row r="26" spans="1:172" x14ac:dyDescent="0.3">
      <c r="C26" s="74"/>
      <c r="D26" s="74"/>
      <c r="E26" s="74"/>
      <c r="F26" s="74"/>
      <c r="G26" s="74"/>
      <c r="H26" s="74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 t="s">
        <v>33</v>
      </c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</row>
    <row r="27" spans="1:172" x14ac:dyDescent="0.3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</row>
    <row r="29" spans="1:172" x14ac:dyDescent="0.3">
      <c r="DL29" s="2"/>
      <c r="DM29" s="2"/>
    </row>
    <row r="30" spans="1:172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267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</row>
  </sheetData>
  <mergeCells count="80">
    <mergeCell ref="DU13:ED13"/>
    <mergeCell ref="DM4:DN4"/>
    <mergeCell ref="DM22:DN22"/>
    <mergeCell ref="DM9:DN9"/>
    <mergeCell ref="DM15:DN15"/>
    <mergeCell ref="DG4:DL4"/>
    <mergeCell ref="DG22:DL22"/>
    <mergeCell ref="DC4:DF4"/>
    <mergeCell ref="DC9:DF9"/>
    <mergeCell ref="DC15:DF15"/>
    <mergeCell ref="DC22:DF22"/>
    <mergeCell ref="DG15:DL15"/>
    <mergeCell ref="DG9:DL9"/>
    <mergeCell ref="W4:AC4"/>
    <mergeCell ref="W13:AC13"/>
    <mergeCell ref="W22:AC22"/>
    <mergeCell ref="W11:AC11"/>
    <mergeCell ref="BB4:BE4"/>
    <mergeCell ref="BB9:BE9"/>
    <mergeCell ref="BB22:BE22"/>
    <mergeCell ref="AR4:AW4"/>
    <mergeCell ref="AR11:AW11"/>
    <mergeCell ref="AR15:AW15"/>
    <mergeCell ref="AX4:BA4"/>
    <mergeCell ref="AX11:BA11"/>
    <mergeCell ref="BB15:BE15"/>
    <mergeCell ref="AD4:AE4"/>
    <mergeCell ref="AD22:AE22"/>
    <mergeCell ref="AD13:AE13"/>
    <mergeCell ref="C4:H4"/>
    <mergeCell ref="C22:H22"/>
    <mergeCell ref="C13:H13"/>
    <mergeCell ref="C11:H11"/>
    <mergeCell ref="I15:U15"/>
    <mergeCell ref="I9:U9"/>
    <mergeCell ref="I22:U22"/>
    <mergeCell ref="I4:U4"/>
    <mergeCell ref="AX13:BA13"/>
    <mergeCell ref="AX22:BA22"/>
    <mergeCell ref="AD11:AE11"/>
    <mergeCell ref="AL4:AQ4"/>
    <mergeCell ref="AF4:AK4"/>
    <mergeCell ref="AF22:AK22"/>
    <mergeCell ref="AF11:AK11"/>
    <mergeCell ref="AF15:AK15"/>
    <mergeCell ref="AL22:AQ22"/>
    <mergeCell ref="AL11:AQ11"/>
    <mergeCell ref="AL15:AQ15"/>
    <mergeCell ref="CX4:DB4"/>
    <mergeCell ref="BF4:BS4"/>
    <mergeCell ref="BF13:BS13"/>
    <mergeCell ref="BF22:BS22"/>
    <mergeCell ref="BF11:BS11"/>
    <mergeCell ref="CL4:CW4"/>
    <mergeCell ref="CL11:CV11"/>
    <mergeCell ref="CL13:CV13"/>
    <mergeCell ref="CL22:CV22"/>
    <mergeCell ref="BT4:CA4"/>
    <mergeCell ref="BT22:CA22"/>
    <mergeCell ref="BT9:CA9"/>
    <mergeCell ref="BT15:CA15"/>
    <mergeCell ref="CB4:CK4"/>
    <mergeCell ref="CB22:CK22"/>
    <mergeCell ref="CB15:CK15"/>
    <mergeCell ref="EW4:FE4"/>
    <mergeCell ref="EW22:FE22"/>
    <mergeCell ref="EW13:FE13"/>
    <mergeCell ref="EW11:FE11"/>
    <mergeCell ref="DO4:DQ4"/>
    <mergeCell ref="DR11:DT11"/>
    <mergeCell ref="DR13:DT13"/>
    <mergeCell ref="DU11:ED11"/>
    <mergeCell ref="DR4:DT4"/>
    <mergeCell ref="DR22:DT22"/>
    <mergeCell ref="EJ4:EV4"/>
    <mergeCell ref="EJ22:EV22"/>
    <mergeCell ref="EJ13:EV13"/>
    <mergeCell ref="EJ11:EV11"/>
    <mergeCell ref="DU4:ED4"/>
    <mergeCell ref="DU22:E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2021-07-01T05:34:27Z</dcterms:modified>
</cp:coreProperties>
</file>