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bookViews>
    <workbookView xWindow="0" yWindow="0" windowWidth="28800" windowHeight="12465"/>
  </bookViews>
  <sheets>
    <sheet name="Actiuni echilibrare OTS" sheetId="3" r:id="rId1"/>
  </sheets>
  <calcPr calcId="152511"/>
</workbook>
</file>

<file path=xl/calcChain.xml><?xml version="1.0" encoding="utf-8"?>
<calcChain xmlns="http://schemas.openxmlformats.org/spreadsheetml/2006/main">
  <c r="GI13" i="3" l="1"/>
  <c r="GI22" i="3" l="1"/>
  <c r="GI19" i="3" l="1"/>
  <c r="GI18" i="3"/>
  <c r="GI9" i="3"/>
</calcChain>
</file>

<file path=xl/sharedStrings.xml><?xml version="1.0" encoding="utf-8"?>
<sst xmlns="http://schemas.openxmlformats.org/spreadsheetml/2006/main" count="36" uniqueCount="34">
  <si>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</si>
  <si>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</si>
  <si>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</si>
  <si>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</si>
  <si>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</si>
  <si>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</si>
  <si>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</si>
  <si>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</si>
  <si>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</si>
  <si>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</si>
  <si>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</si>
  <si>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</si>
  <si>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</si>
  <si>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</si>
  <si>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</si>
  <si>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</si>
  <si>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</si>
  <si>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</si>
  <si>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</si>
  <si>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</si>
  <si>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</si>
  <si>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</si>
  <si>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</si>
  <si>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</si>
  <si>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</si>
  <si>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</si>
  <si>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>TOTAL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</si>
  <si>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</si>
  <si>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</si>
  <si>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</si>
  <si>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</si>
  <si>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Acţiuni de echilibrare ale OTS  -  MAI 2021</t>
  </si>
  <si>
    <t xml:space="preserve">TSO balancing actions  -  MAY 2021 </t>
  </si>
  <si>
    <t>17-mai.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</si>
</sst>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8]d\-mmm;@"/>
    <numFmt numFmtId="165" formatCode="0.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3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2" borderId="2" xfId="0" applyFont="1" applyFill="1" applyBorder="1"/>
    <xf numFmtId="0" fontId="2" fillId="2" borderId="9" xfId="0" applyFont="1" applyFill="1" applyBorder="1"/>
    <xf numFmtId="0" fontId="2" fillId="5" borderId="2" xfId="0" applyFont="1" applyFill="1" applyBorder="1"/>
    <xf numFmtId="0" fontId="2" fillId="5" borderId="9" xfId="0" applyFont="1" applyFill="1" applyBorder="1"/>
    <xf numFmtId="0" fontId="2" fillId="4" borderId="2" xfId="0" applyFont="1" applyFill="1" applyBorder="1"/>
    <xf numFmtId="0" fontId="2" fillId="4" borderId="9" xfId="0" applyFont="1" applyFill="1" applyBorder="1"/>
    <xf numFmtId="0" fontId="2" fillId="3" borderId="3" xfId="0" applyFont="1" applyFill="1" applyBorder="1"/>
    <xf numFmtId="0" fontId="2" fillId="3" borderId="1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3" borderId="12" xfId="0" applyFont="1" applyFill="1" applyBorder="1"/>
    <xf numFmtId="0" fontId="4" fillId="4" borderId="1" xfId="0" applyFont="1" applyFill="1" applyBorder="1"/>
    <xf numFmtId="0" fontId="4" fillId="4" borderId="12" xfId="0" applyFont="1" applyFill="1" applyBorder="1"/>
    <xf numFmtId="0" fontId="4" fillId="5" borderId="1" xfId="0" applyFont="1" applyFill="1" applyBorder="1"/>
    <xf numFmtId="0" fontId="4" fillId="5" borderId="12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0" borderId="11" xfId="0" applyFont="1" applyBorder="1"/>
    <xf numFmtId="0" fontId="4" fillId="2" borderId="1" xfId="0" applyFont="1" applyFill="1" applyBorder="1"/>
    <xf numFmtId="0" fontId="4" fillId="2" borderId="12" xfId="0" applyFont="1" applyFill="1" applyBorder="1"/>
    <xf numFmtId="0" fontId="2" fillId="2" borderId="3" xfId="0" applyFont="1" applyFill="1" applyBorder="1"/>
    <xf numFmtId="0" fontId="2" fillId="0" borderId="7" xfId="0" applyFont="1" applyBorder="1"/>
    <xf numFmtId="0" fontId="2" fillId="0" borderId="10" xfId="0" applyFont="1" applyBorder="1"/>
    <xf numFmtId="0" fontId="3" fillId="0" borderId="4" xfId="0" applyFont="1" applyBorder="1" applyAlignment="1"/>
    <xf numFmtId="0" fontId="3" fillId="0" borderId="8" xfId="0" applyFont="1" applyBorder="1"/>
    <xf numFmtId="0" fontId="2" fillId="2" borderId="13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5" borderId="13" xfId="0" applyFont="1" applyFill="1" applyBorder="1" applyAlignment="1">
      <alignment wrapText="1"/>
    </xf>
    <xf numFmtId="0" fontId="4" fillId="0" borderId="0" xfId="0" applyFont="1" applyBorder="1"/>
    <xf numFmtId="0" fontId="2" fillId="5" borderId="14" xfId="0" applyFont="1" applyFill="1" applyBorder="1" applyAlignment="1">
      <alignment horizontal="center" vertical="center"/>
    </xf>
    <xf numFmtId="2" fontId="2" fillId="5" borderId="16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4" fontId="4" fillId="5" borderId="15" xfId="0" applyNumberFormat="1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4" fontId="2" fillId="0" borderId="0" xfId="0" applyNumberFormat="1" applyFont="1"/>
    <xf numFmtId="3" fontId="2" fillId="2" borderId="18" xfId="0" applyNumberFormat="1" applyFont="1" applyFill="1" applyBorder="1" applyAlignment="1">
      <alignment horizontal="center" vertical="center"/>
    </xf>
    <xf numFmtId="4" fontId="4" fillId="5" borderId="19" xfId="0" applyNumberFormat="1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2" fontId="2" fillId="2" borderId="22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5" borderId="22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2" fontId="4" fillId="2" borderId="23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" fontId="2" fillId="5" borderId="16" xfId="0" applyNumberFormat="1" applyFont="1" applyFill="1" applyBorder="1" applyAlignment="1">
      <alignment horizontal="center" vertical="center"/>
    </xf>
    <xf numFmtId="3" fontId="2" fillId="5" borderId="22" xfId="0" applyNumberFormat="1" applyFont="1" applyFill="1" applyBorder="1" applyAlignment="1">
      <alignment horizontal="center" vertical="center"/>
    </xf>
    <xf numFmtId="4" fontId="4" fillId="5" borderId="33" xfId="0" applyNumberFormat="1" applyFont="1" applyFill="1" applyBorder="1" applyAlignment="1">
      <alignment horizontal="center" vertical="center"/>
    </xf>
    <xf numFmtId="4" fontId="4" fillId="5" borderId="33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2" fontId="2" fillId="2" borderId="37" xfId="0" applyNumberFormat="1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4" fontId="4" fillId="5" borderId="33" xfId="0" applyNumberFormat="1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34" xfId="0" applyNumberFormat="1" applyFont="1" applyBorder="1" applyAlignment="1">
      <alignment horizontal="center" vertical="center"/>
    </xf>
    <xf numFmtId="4" fontId="4" fillId="5" borderId="35" xfId="0" applyNumberFormat="1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2" fontId="2" fillId="2" borderId="41" xfId="0" applyNumberFormat="1" applyFont="1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2" fontId="2" fillId="5" borderId="41" xfId="0" applyNumberFormat="1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2" fontId="2" fillId="2" borderId="47" xfId="0" applyNumberFormat="1" applyFont="1" applyFill="1" applyBorder="1" applyAlignment="1">
      <alignment horizontal="center" vertical="center"/>
    </xf>
    <xf numFmtId="2" fontId="4" fillId="2" borderId="50" xfId="0" applyNumberFormat="1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3" fontId="2" fillId="5" borderId="47" xfId="0" applyNumberFormat="1" applyFont="1" applyFill="1" applyBorder="1" applyAlignment="1">
      <alignment horizontal="center" vertical="center"/>
    </xf>
    <xf numFmtId="2" fontId="2" fillId="5" borderId="47" xfId="0" applyNumberFormat="1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164" fontId="4" fillId="0" borderId="5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top"/>
    </xf>
    <xf numFmtId="4" fontId="4" fillId="5" borderId="13" xfId="0" applyNumberFormat="1" applyFont="1" applyFill="1" applyBorder="1" applyAlignment="1">
      <alignment horizontal="center" vertical="center"/>
    </xf>
    <xf numFmtId="4" fontId="4" fillId="5" borderId="35" xfId="0" applyNumberFormat="1" applyFont="1" applyFill="1" applyBorder="1" applyAlignment="1">
      <alignment horizontal="center" vertical="center"/>
    </xf>
    <xf numFmtId="3" fontId="2" fillId="3" borderId="33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35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164" fontId="4" fillId="0" borderId="5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2" borderId="40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4" fillId="5" borderId="33" xfId="0" applyNumberFormat="1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3" fontId="2" fillId="5" borderId="37" xfId="0" applyNumberFormat="1" applyFont="1" applyFill="1" applyBorder="1" applyAlignment="1">
      <alignment horizontal="center" vertical="center"/>
    </xf>
    <xf numFmtId="4" fontId="4" fillId="5" borderId="33" xfId="0" applyNumberFormat="1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/>
    </xf>
    <xf numFmtId="3" fontId="2" fillId="5" borderId="37" xfId="0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4" fontId="4" fillId="5" borderId="33" xfId="0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4" fontId="4" fillId="5" borderId="33" xfId="0" applyNumberFormat="1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4" fontId="4" fillId="5" borderId="23" xfId="0" applyNumberFormat="1" applyFont="1" applyFill="1" applyBorder="1" applyAlignment="1">
      <alignment horizontal="center" vertical="center"/>
    </xf>
    <xf numFmtId="4" fontId="4" fillId="5" borderId="43" xfId="0" applyNumberFormat="1" applyFont="1" applyFill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4" fontId="4" fillId="5" borderId="44" xfId="0" applyNumberFormat="1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4" fontId="4" fillId="5" borderId="50" xfId="0" applyNumberFormat="1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1" fontId="2" fillId="2" borderId="22" xfId="0" applyNumberFormat="1" applyFont="1" applyFill="1" applyBorder="1" applyAlignment="1">
      <alignment horizontal="center" vertical="center"/>
    </xf>
    <xf numFmtId="165" fontId="2" fillId="0" borderId="0" xfId="0" applyNumberFormat="1" applyFont="1"/>
    <xf numFmtId="3" fontId="2" fillId="3" borderId="33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35" xfId="0" applyNumberFormat="1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40" xfId="0" applyNumberFormat="1" applyFont="1" applyFill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34" xfId="0" applyNumberFormat="1" applyFont="1" applyBorder="1" applyAlignment="1">
      <alignment horizontal="center" vertical="center"/>
    </xf>
    <xf numFmtId="4" fontId="4" fillId="5" borderId="33" xfId="0" applyNumberFormat="1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 vertical="center"/>
    </xf>
    <xf numFmtId="4" fontId="4" fillId="5" borderId="35" xfId="0" applyNumberFormat="1" applyFont="1" applyFill="1" applyBorder="1" applyAlignment="1">
      <alignment horizontal="center" vertical="center"/>
    </xf>
    <xf numFmtId="1" fontId="2" fillId="2" borderId="37" xfId="0" applyNumberFormat="1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35" xfId="0" applyNumberFormat="1" applyFont="1" applyFill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3" fontId="2" fillId="5" borderId="40" xfId="0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center" vertical="center"/>
    </xf>
    <xf numFmtId="164" fontId="4" fillId="0" borderId="31" xfId="0" applyNumberFormat="1" applyFont="1" applyBorder="1" applyAlignment="1">
      <alignment horizontal="center" vertical="center"/>
    </xf>
    <xf numFmtId="164" fontId="4" fillId="0" borderId="56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center" vertical="center"/>
    </xf>
    <xf numFmtId="3" fontId="2" fillId="3" borderId="43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2" fontId="4" fillId="2" borderId="23" xfId="0" applyNumberFormat="1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2" fillId="5" borderId="40" xfId="0" applyNumberFormat="1" applyFont="1" applyFill="1" applyBorder="1" applyAlignment="1">
      <alignment horizontal="center" vertical="center"/>
    </xf>
    <xf numFmtId="4" fontId="4" fillId="5" borderId="30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5" fillId="0" borderId="7" xfId="0" applyFont="1" applyBorder="1"/>
    <xf numFmtId="0" fontId="5" fillId="0" borderId="2" xfId="0" applyFont="1" applyFill="1" applyBorder="1"/>
    <xf numFmtId="0" fontId="5" fillId="0" borderId="6" xfId="0" applyFont="1" applyFill="1" applyBorder="1"/>
    <xf numFmtId="0" fontId="5" fillId="0" borderId="1" xfId="0" applyFont="1" applyFill="1" applyBorder="1"/>
    <xf numFmtId="3" fontId="6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4" fontId="6" fillId="0" borderId="2" xfId="0" applyNumberFormat="1" applyFont="1" applyFill="1" applyBorder="1" applyAlignment="1">
      <alignment horizontal="center"/>
    </xf>
    <xf numFmtId="0" fontId="6" fillId="0" borderId="3" xfId="0" applyFont="1" applyBorder="1"/>
    <xf numFmtId="0" fontId="5" fillId="0" borderId="5" xfId="0" applyFont="1" applyBorder="1"/>
    <xf numFmtId="0" fontId="5" fillId="0" borderId="1" xfId="0" applyFont="1" applyBorder="1"/>
    <xf numFmtId="3" fontId="6" fillId="0" borderId="2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2" fillId="2" borderId="47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34"/>
  <sheetViews>
    <sheetView tabSelected="1" zoomScale="80" zoomScaleNormal="80" workbookViewId="0">
      <pane xSplit="1" topLeftCell="FT1" activePane="topRight" state="frozen"/>
      <selection pane="topRight" activeCell="GH25" sqref="GH25"/>
    </sheetView>
  </sheetViews>
  <sheetFormatPr defaultColWidth="9.140625" defaultRowHeight="16.5" x14ac:dyDescent="0.3"/>
  <cols>
    <col min="1" max="1" width="69.28515625" style="1" customWidth="1"/>
    <col min="2" max="2" width="74.7109375" style="1" bestFit="1" customWidth="1"/>
    <col min="3" max="63" width="10.28515625" style="1" customWidth="1"/>
    <col min="64" max="64" width="11.7109375" style="1" bestFit="1" customWidth="1"/>
    <col min="65" max="65" width="10.5703125" style="1" bestFit="1" customWidth="1"/>
    <col min="66" max="87" width="10.28515625" style="1" customWidth="1"/>
    <col min="88" max="88" width="9.5703125" style="1" customWidth="1"/>
    <col min="89" max="97" width="10.28515625" style="1" customWidth="1"/>
    <col min="98" max="190" width="9.7109375" style="1" customWidth="1"/>
    <col min="191" max="191" width="16" style="1" customWidth="1"/>
    <col min="192" max="192" width="11.42578125" style="1" bestFit="1" customWidth="1"/>
    <col min="193" max="194" width="9.42578125" style="1" bestFit="1" customWidth="1"/>
    <col min="195" max="16384" width="9.140625" style="1"/>
  </cols>
  <sheetData>
    <row r="1" spans="1:193" ht="25.5" x14ac:dyDescent="0.5">
      <c r="A1" s="3" t="s">
        <v>3</v>
      </c>
    </row>
    <row r="2" spans="1:193" ht="25.5" x14ac:dyDescent="0.5">
      <c r="A2" s="3" t="s">
        <v>5</v>
      </c>
    </row>
    <row r="3" spans="1:193" ht="14.25" customHeight="1" thickBot="1" x14ac:dyDescent="0.35"/>
    <row r="4" spans="1:193" s="4" customFormat="1" ht="21" thickBot="1" x14ac:dyDescent="0.4">
      <c r="A4" s="31" t="s">
        <v>31</v>
      </c>
      <c r="B4" s="32" t="s">
        <v>32</v>
      </c>
      <c r="C4" s="280">
        <v>44317</v>
      </c>
      <c r="D4" s="282"/>
      <c r="E4" s="280">
        <v>44318</v>
      </c>
      <c r="F4" s="281"/>
      <c r="G4" s="281"/>
      <c r="H4" s="282"/>
      <c r="I4" s="280">
        <v>44319</v>
      </c>
      <c r="J4" s="281"/>
      <c r="K4" s="282"/>
      <c r="L4" s="280">
        <v>44320</v>
      </c>
      <c r="M4" s="281"/>
      <c r="N4" s="281"/>
      <c r="O4" s="281"/>
      <c r="P4" s="281"/>
      <c r="Q4" s="281"/>
      <c r="R4" s="281"/>
      <c r="S4" s="281"/>
      <c r="T4" s="281"/>
      <c r="U4" s="281"/>
      <c r="V4" s="282"/>
      <c r="W4" s="280">
        <v>44321</v>
      </c>
      <c r="X4" s="281"/>
      <c r="Y4" s="282"/>
      <c r="Z4" s="139"/>
      <c r="AA4" s="98">
        <v>44322</v>
      </c>
      <c r="AB4" s="99"/>
      <c r="AC4" s="157">
        <v>44323</v>
      </c>
      <c r="AD4" s="280">
        <v>44324</v>
      </c>
      <c r="AE4" s="281"/>
      <c r="AF4" s="281"/>
      <c r="AG4" s="281"/>
      <c r="AH4" s="281"/>
      <c r="AI4" s="281"/>
      <c r="AJ4" s="282"/>
      <c r="AK4" s="280">
        <v>44325</v>
      </c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2"/>
      <c r="BC4" s="280">
        <v>44326</v>
      </c>
      <c r="BD4" s="281"/>
      <c r="BE4" s="281"/>
      <c r="BF4" s="281"/>
      <c r="BG4" s="282"/>
      <c r="BH4" s="188">
        <v>44327</v>
      </c>
      <c r="BI4" s="280">
        <v>44328</v>
      </c>
      <c r="BJ4" s="282"/>
      <c r="BK4" s="280">
        <v>44329</v>
      </c>
      <c r="BL4" s="281"/>
      <c r="BM4" s="281"/>
      <c r="BN4" s="281"/>
      <c r="BO4" s="282"/>
      <c r="BP4" s="280">
        <v>44330</v>
      </c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2"/>
      <c r="CC4" s="280">
        <v>44331</v>
      </c>
      <c r="CD4" s="281"/>
      <c r="CE4" s="281"/>
      <c r="CF4" s="281"/>
      <c r="CG4" s="281"/>
      <c r="CH4" s="282"/>
      <c r="CI4" s="280">
        <v>44332</v>
      </c>
      <c r="CJ4" s="281"/>
      <c r="CK4" s="281"/>
      <c r="CL4" s="281"/>
      <c r="CM4" s="281"/>
      <c r="CN4" s="281"/>
      <c r="CO4" s="281"/>
      <c r="CP4" s="282"/>
      <c r="CQ4" s="280" t="s">
        <v>33</v>
      </c>
      <c r="CR4" s="281"/>
      <c r="CS4" s="281"/>
      <c r="CT4" s="282"/>
      <c r="CU4" s="280">
        <v>44334</v>
      </c>
      <c r="CV4" s="281"/>
      <c r="CW4" s="281"/>
      <c r="CX4" s="282"/>
      <c r="CY4" s="280">
        <v>44335</v>
      </c>
      <c r="CZ4" s="281"/>
      <c r="DA4" s="281"/>
      <c r="DB4" s="281"/>
      <c r="DC4" s="281"/>
      <c r="DD4" s="282"/>
      <c r="DE4" s="280">
        <v>44336</v>
      </c>
      <c r="DF4" s="281"/>
      <c r="DG4" s="282"/>
      <c r="DH4" s="280">
        <v>44337</v>
      </c>
      <c r="DI4" s="281"/>
      <c r="DJ4" s="281"/>
      <c r="DK4" s="281"/>
      <c r="DL4" s="281"/>
      <c r="DM4" s="281"/>
      <c r="DN4" s="281"/>
      <c r="DO4" s="281"/>
      <c r="DP4" s="281"/>
      <c r="DQ4" s="281"/>
      <c r="DR4" s="281"/>
      <c r="DS4" s="281"/>
      <c r="DT4" s="296">
        <v>44338</v>
      </c>
      <c r="DU4" s="297"/>
      <c r="DV4" s="297"/>
      <c r="DW4" s="297"/>
      <c r="DX4" s="297"/>
      <c r="DY4" s="297"/>
      <c r="DZ4" s="297"/>
      <c r="EA4" s="298"/>
      <c r="EB4" s="280">
        <v>44339</v>
      </c>
      <c r="EC4" s="281"/>
      <c r="ED4" s="281"/>
      <c r="EE4" s="281"/>
      <c r="EF4" s="282"/>
      <c r="EG4" s="280">
        <v>44340</v>
      </c>
      <c r="EH4" s="281"/>
      <c r="EI4" s="281"/>
      <c r="EJ4" s="282"/>
      <c r="EK4" s="280">
        <v>44341</v>
      </c>
      <c r="EL4" s="281"/>
      <c r="EM4" s="282"/>
      <c r="EN4" s="280">
        <v>44342</v>
      </c>
      <c r="EO4" s="281"/>
      <c r="EP4" s="281"/>
      <c r="EQ4" s="281"/>
      <c r="ER4" s="281"/>
      <c r="ES4" s="281"/>
      <c r="ET4" s="281"/>
      <c r="EU4" s="282"/>
      <c r="EV4" s="280">
        <v>44343</v>
      </c>
      <c r="EW4" s="281"/>
      <c r="EX4" s="281"/>
      <c r="EY4" s="281"/>
      <c r="EZ4" s="281"/>
      <c r="FA4" s="281"/>
      <c r="FB4" s="281"/>
      <c r="FC4" s="281"/>
      <c r="FD4" s="281"/>
      <c r="FE4" s="281"/>
      <c r="FF4" s="281"/>
      <c r="FG4" s="281"/>
      <c r="FH4" s="282"/>
      <c r="FI4" s="280">
        <v>44344</v>
      </c>
      <c r="FJ4" s="281"/>
      <c r="FK4" s="281"/>
      <c r="FL4" s="281"/>
      <c r="FM4" s="281"/>
      <c r="FN4" s="281"/>
      <c r="FO4" s="281"/>
      <c r="FP4" s="281"/>
      <c r="FQ4" s="280">
        <v>44345</v>
      </c>
      <c r="FR4" s="281"/>
      <c r="FS4" s="281"/>
      <c r="FT4" s="281"/>
      <c r="FU4" s="281"/>
      <c r="FV4" s="281"/>
      <c r="FW4" s="281"/>
      <c r="FX4" s="281"/>
      <c r="FY4" s="282"/>
      <c r="FZ4" s="280">
        <v>44346</v>
      </c>
      <c r="GA4" s="281"/>
      <c r="GB4" s="281"/>
      <c r="GC4" s="282"/>
      <c r="GD4" s="280">
        <v>44347</v>
      </c>
      <c r="GE4" s="281"/>
      <c r="GF4" s="281"/>
      <c r="GG4" s="281"/>
      <c r="GH4" s="281"/>
      <c r="GI4" s="309" t="s">
        <v>26</v>
      </c>
    </row>
    <row r="5" spans="1:193" ht="17.25" x14ac:dyDescent="0.3">
      <c r="A5" s="29" t="s">
        <v>27</v>
      </c>
      <c r="B5" s="30" t="s">
        <v>29</v>
      </c>
      <c r="C5" s="70"/>
      <c r="D5" s="71"/>
      <c r="E5" s="84"/>
      <c r="F5" s="73"/>
      <c r="G5" s="73"/>
      <c r="H5" s="71"/>
      <c r="I5" s="84"/>
      <c r="J5" s="73"/>
      <c r="K5" s="71"/>
      <c r="L5" s="84"/>
      <c r="M5" s="73"/>
      <c r="N5" s="73"/>
      <c r="O5" s="73"/>
      <c r="P5" s="73"/>
      <c r="Q5" s="73"/>
      <c r="R5" s="73"/>
      <c r="S5" s="73"/>
      <c r="T5" s="73"/>
      <c r="U5" s="73"/>
      <c r="V5" s="73"/>
      <c r="W5" s="117"/>
      <c r="X5" s="118"/>
      <c r="Y5" s="119"/>
      <c r="Z5" s="124"/>
      <c r="AA5" s="118"/>
      <c r="AB5" s="140"/>
      <c r="AC5" s="158"/>
      <c r="AD5" s="152"/>
      <c r="AE5" s="73"/>
      <c r="AF5" s="73"/>
      <c r="AG5" s="73"/>
      <c r="AH5" s="73"/>
      <c r="AI5" s="73"/>
      <c r="AJ5" s="73"/>
      <c r="AK5" s="84"/>
      <c r="AL5" s="176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1"/>
      <c r="BC5" s="84"/>
      <c r="BD5" s="73"/>
      <c r="BE5" s="73"/>
      <c r="BF5" s="73"/>
      <c r="BG5" s="71"/>
      <c r="BH5" s="189"/>
      <c r="BI5" s="84"/>
      <c r="BJ5" s="71"/>
      <c r="BK5" s="84"/>
      <c r="BL5" s="73"/>
      <c r="BM5" s="73"/>
      <c r="BN5" s="73"/>
      <c r="BO5" s="71"/>
      <c r="BP5" s="84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1"/>
      <c r="CC5" s="84"/>
      <c r="CD5" s="73"/>
      <c r="CE5" s="73"/>
      <c r="CF5" s="73"/>
      <c r="CG5" s="73"/>
      <c r="CH5" s="71"/>
      <c r="CI5" s="199"/>
      <c r="CJ5" s="73"/>
      <c r="CK5" s="73"/>
      <c r="CL5" s="73"/>
      <c r="CM5" s="73"/>
      <c r="CN5" s="73"/>
      <c r="CO5" s="73"/>
      <c r="CP5" s="73"/>
      <c r="CQ5" s="84"/>
      <c r="CR5" s="176"/>
      <c r="CS5" s="73"/>
      <c r="CT5" s="71"/>
      <c r="CU5" s="70"/>
      <c r="CV5" s="176"/>
      <c r="CW5" s="73"/>
      <c r="CX5" s="71"/>
      <c r="CY5" s="84"/>
      <c r="CZ5" s="73"/>
      <c r="DA5" s="73"/>
      <c r="DB5" s="73"/>
      <c r="DC5" s="73"/>
      <c r="DD5" s="71"/>
      <c r="DE5" s="84"/>
      <c r="DF5" s="73"/>
      <c r="DG5" s="71"/>
      <c r="DH5" s="84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0"/>
      <c r="DU5" s="176"/>
      <c r="DV5" s="176"/>
      <c r="DW5" s="176"/>
      <c r="DX5" s="176"/>
      <c r="DY5" s="176"/>
      <c r="DZ5" s="176"/>
      <c r="EA5" s="71"/>
      <c r="EB5" s="84"/>
      <c r="EC5" s="73"/>
      <c r="ED5" s="73"/>
      <c r="EE5" s="73"/>
      <c r="EF5" s="71"/>
      <c r="EG5" s="84"/>
      <c r="EH5" s="73"/>
      <c r="EI5" s="73"/>
      <c r="EJ5" s="71"/>
      <c r="EK5" s="84"/>
      <c r="EL5" s="73"/>
      <c r="EM5" s="71"/>
      <c r="EN5" s="84"/>
      <c r="EO5" s="73"/>
      <c r="EP5" s="73"/>
      <c r="EQ5" s="73"/>
      <c r="ER5" s="73"/>
      <c r="ES5" s="73"/>
      <c r="ET5" s="73"/>
      <c r="EU5" s="71"/>
      <c r="EV5" s="84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1"/>
      <c r="FI5" s="199"/>
      <c r="FJ5" s="73"/>
      <c r="FK5" s="73"/>
      <c r="FL5" s="73"/>
      <c r="FM5" s="73"/>
      <c r="FN5" s="73"/>
      <c r="FO5" s="73"/>
      <c r="FP5" s="73"/>
      <c r="FQ5" s="117"/>
      <c r="FR5" s="118"/>
      <c r="FS5" s="118"/>
      <c r="FT5" s="118"/>
      <c r="FU5" s="118"/>
      <c r="FV5" s="118"/>
      <c r="FW5" s="118"/>
      <c r="FX5" s="118"/>
      <c r="FY5" s="119"/>
      <c r="FZ5" s="117"/>
      <c r="GA5" s="118"/>
      <c r="GB5" s="118"/>
      <c r="GC5" s="119"/>
      <c r="GD5" s="124"/>
      <c r="GE5" s="118"/>
      <c r="GF5" s="118"/>
      <c r="GG5" s="118"/>
      <c r="GH5" s="140"/>
      <c r="GI5" s="310"/>
    </row>
    <row r="6" spans="1:193" ht="17.25" x14ac:dyDescent="0.3">
      <c r="A6" s="5"/>
      <c r="B6" s="6"/>
      <c r="C6" s="51"/>
      <c r="D6" s="39"/>
      <c r="E6" s="85"/>
      <c r="F6" s="62"/>
      <c r="G6" s="62"/>
      <c r="H6" s="39"/>
      <c r="I6" s="85"/>
      <c r="J6" s="62"/>
      <c r="K6" s="39"/>
      <c r="L6" s="85"/>
      <c r="M6" s="62"/>
      <c r="N6" s="62"/>
      <c r="O6" s="62"/>
      <c r="P6" s="62"/>
      <c r="Q6" s="62"/>
      <c r="R6" s="62"/>
      <c r="S6" s="62"/>
      <c r="T6" s="62"/>
      <c r="U6" s="62"/>
      <c r="V6" s="62"/>
      <c r="W6" s="51"/>
      <c r="X6" s="116"/>
      <c r="Y6" s="39"/>
      <c r="Z6" s="125"/>
      <c r="AA6" s="116"/>
      <c r="AB6" s="62"/>
      <c r="AC6" s="159"/>
      <c r="AD6" s="125"/>
      <c r="AE6" s="62"/>
      <c r="AF6" s="62"/>
      <c r="AG6" s="62"/>
      <c r="AH6" s="62"/>
      <c r="AI6" s="62"/>
      <c r="AJ6" s="62"/>
      <c r="AK6" s="85"/>
      <c r="AL6" s="116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39"/>
      <c r="BC6" s="85"/>
      <c r="BD6" s="62"/>
      <c r="BE6" s="62"/>
      <c r="BF6" s="62"/>
      <c r="BG6" s="39"/>
      <c r="BH6" s="159"/>
      <c r="BI6" s="85"/>
      <c r="BJ6" s="39"/>
      <c r="BK6" s="85"/>
      <c r="BL6" s="62"/>
      <c r="BM6" s="62"/>
      <c r="BN6" s="62"/>
      <c r="BO6" s="39"/>
      <c r="BP6" s="85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39"/>
      <c r="CC6" s="85"/>
      <c r="CD6" s="62"/>
      <c r="CE6" s="62"/>
      <c r="CF6" s="62"/>
      <c r="CG6" s="62"/>
      <c r="CH6" s="39"/>
      <c r="CI6" s="200"/>
      <c r="CJ6" s="62"/>
      <c r="CK6" s="62"/>
      <c r="CL6" s="62"/>
      <c r="CM6" s="62"/>
      <c r="CN6" s="62"/>
      <c r="CO6" s="62"/>
      <c r="CP6" s="62"/>
      <c r="CQ6" s="85"/>
      <c r="CR6" s="116"/>
      <c r="CS6" s="62"/>
      <c r="CT6" s="39"/>
      <c r="CU6" s="51"/>
      <c r="CV6" s="116"/>
      <c r="CW6" s="62"/>
      <c r="CX6" s="39"/>
      <c r="CY6" s="85"/>
      <c r="CZ6" s="62"/>
      <c r="DA6" s="62"/>
      <c r="DB6" s="62"/>
      <c r="DC6" s="62"/>
      <c r="DD6" s="39"/>
      <c r="DE6" s="85"/>
      <c r="DF6" s="62"/>
      <c r="DG6" s="39"/>
      <c r="DH6" s="85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51"/>
      <c r="DU6" s="116"/>
      <c r="DV6" s="116"/>
      <c r="DW6" s="116"/>
      <c r="DX6" s="116"/>
      <c r="DY6" s="116"/>
      <c r="DZ6" s="116"/>
      <c r="EA6" s="39"/>
      <c r="EB6" s="85"/>
      <c r="EC6" s="62"/>
      <c r="ED6" s="62"/>
      <c r="EE6" s="62"/>
      <c r="EF6" s="39"/>
      <c r="EG6" s="85"/>
      <c r="EH6" s="62"/>
      <c r="EI6" s="62"/>
      <c r="EJ6" s="39"/>
      <c r="EK6" s="85"/>
      <c r="EL6" s="62"/>
      <c r="EM6" s="39"/>
      <c r="EN6" s="85"/>
      <c r="EO6" s="62"/>
      <c r="EP6" s="62"/>
      <c r="EQ6" s="62"/>
      <c r="ER6" s="62"/>
      <c r="ES6" s="62"/>
      <c r="ET6" s="62"/>
      <c r="EU6" s="39"/>
      <c r="EV6" s="85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39"/>
      <c r="FI6" s="200"/>
      <c r="FJ6" s="62"/>
      <c r="FK6" s="62"/>
      <c r="FL6" s="62"/>
      <c r="FM6" s="62"/>
      <c r="FN6" s="62"/>
      <c r="FO6" s="62"/>
      <c r="FP6" s="62"/>
      <c r="FQ6" s="51"/>
      <c r="FR6" s="116"/>
      <c r="FS6" s="116"/>
      <c r="FT6" s="116"/>
      <c r="FU6" s="116"/>
      <c r="FV6" s="116"/>
      <c r="FW6" s="116"/>
      <c r="FX6" s="116"/>
      <c r="FY6" s="39"/>
      <c r="FZ6" s="51"/>
      <c r="GA6" s="116"/>
      <c r="GB6" s="116"/>
      <c r="GC6" s="39"/>
      <c r="GD6" s="125"/>
      <c r="GE6" s="116"/>
      <c r="GF6" s="116"/>
      <c r="GG6" s="116"/>
      <c r="GH6" s="62"/>
      <c r="GI6" s="311"/>
    </row>
    <row r="7" spans="1:193" ht="18" thickBot="1" x14ac:dyDescent="0.35">
      <c r="A7" s="24" t="s">
        <v>16</v>
      </c>
      <c r="B7" s="25" t="s">
        <v>6</v>
      </c>
      <c r="C7" s="64"/>
      <c r="D7" s="65"/>
      <c r="E7" s="86"/>
      <c r="F7" s="74"/>
      <c r="G7" s="74"/>
      <c r="H7" s="65"/>
      <c r="I7" s="86"/>
      <c r="J7" s="74"/>
      <c r="K7" s="65"/>
      <c r="L7" s="86"/>
      <c r="M7" s="74"/>
      <c r="N7" s="74"/>
      <c r="O7" s="74"/>
      <c r="P7" s="74"/>
      <c r="Q7" s="74"/>
      <c r="R7" s="74"/>
      <c r="S7" s="74"/>
      <c r="T7" s="74"/>
      <c r="U7" s="74"/>
      <c r="V7" s="74"/>
      <c r="W7" s="120"/>
      <c r="X7" s="121"/>
      <c r="Y7" s="122"/>
      <c r="Z7" s="126"/>
      <c r="AA7" s="121"/>
      <c r="AB7" s="141"/>
      <c r="AC7" s="160"/>
      <c r="AD7" s="153"/>
      <c r="AE7" s="74"/>
      <c r="AF7" s="74"/>
      <c r="AG7" s="74"/>
      <c r="AH7" s="74"/>
      <c r="AI7" s="74"/>
      <c r="AJ7" s="74"/>
      <c r="AK7" s="86"/>
      <c r="AL7" s="177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65"/>
      <c r="BC7" s="86"/>
      <c r="BD7" s="74"/>
      <c r="BE7" s="74"/>
      <c r="BF7" s="74"/>
      <c r="BG7" s="65"/>
      <c r="BH7" s="190"/>
      <c r="BI7" s="86"/>
      <c r="BJ7" s="65"/>
      <c r="BK7" s="86"/>
      <c r="BL7" s="74"/>
      <c r="BM7" s="74"/>
      <c r="BN7" s="74"/>
      <c r="BO7" s="65"/>
      <c r="BP7" s="86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65"/>
      <c r="CC7" s="86"/>
      <c r="CD7" s="74"/>
      <c r="CE7" s="74"/>
      <c r="CF7" s="74"/>
      <c r="CG7" s="74"/>
      <c r="CH7" s="65"/>
      <c r="CI7" s="201"/>
      <c r="CJ7" s="74"/>
      <c r="CK7" s="74"/>
      <c r="CL7" s="74"/>
      <c r="CM7" s="74"/>
      <c r="CN7" s="74"/>
      <c r="CO7" s="74"/>
      <c r="CP7" s="74"/>
      <c r="CQ7" s="86"/>
      <c r="CR7" s="177"/>
      <c r="CS7" s="74"/>
      <c r="CT7" s="65"/>
      <c r="CU7" s="64"/>
      <c r="CV7" s="177"/>
      <c r="CW7" s="74"/>
      <c r="CX7" s="65"/>
      <c r="CY7" s="86"/>
      <c r="CZ7" s="74"/>
      <c r="DA7" s="74"/>
      <c r="DB7" s="74"/>
      <c r="DC7" s="74"/>
      <c r="DD7" s="65"/>
      <c r="DE7" s="86"/>
      <c r="DF7" s="74"/>
      <c r="DG7" s="65"/>
      <c r="DH7" s="86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64"/>
      <c r="DU7" s="177"/>
      <c r="DV7" s="177"/>
      <c r="DW7" s="177"/>
      <c r="DX7" s="177"/>
      <c r="DY7" s="177"/>
      <c r="DZ7" s="177"/>
      <c r="EA7" s="65"/>
      <c r="EB7" s="86"/>
      <c r="EC7" s="74"/>
      <c r="ED7" s="74"/>
      <c r="EE7" s="74"/>
      <c r="EF7" s="65"/>
      <c r="EG7" s="86"/>
      <c r="EH7" s="74"/>
      <c r="EI7" s="74"/>
      <c r="EJ7" s="65"/>
      <c r="EK7" s="86"/>
      <c r="EL7" s="74"/>
      <c r="EM7" s="65"/>
      <c r="EN7" s="86"/>
      <c r="EO7" s="74"/>
      <c r="EP7" s="74"/>
      <c r="EQ7" s="74"/>
      <c r="ER7" s="74"/>
      <c r="ES7" s="74"/>
      <c r="ET7" s="74"/>
      <c r="EU7" s="65"/>
      <c r="EV7" s="86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65"/>
      <c r="FI7" s="201"/>
      <c r="FJ7" s="74"/>
      <c r="FK7" s="74"/>
      <c r="FL7" s="74"/>
      <c r="FM7" s="74"/>
      <c r="FN7" s="74"/>
      <c r="FO7" s="74"/>
      <c r="FP7" s="74"/>
      <c r="FQ7" s="64"/>
      <c r="FR7" s="177"/>
      <c r="FS7" s="177"/>
      <c r="FT7" s="177"/>
      <c r="FU7" s="177"/>
      <c r="FV7" s="177"/>
      <c r="FW7" s="177"/>
      <c r="FX7" s="177"/>
      <c r="FY7" s="65"/>
      <c r="FZ7" s="64"/>
      <c r="GA7" s="177"/>
      <c r="GB7" s="177"/>
      <c r="GC7" s="65"/>
      <c r="GD7" s="153"/>
      <c r="GE7" s="177"/>
      <c r="GF7" s="177"/>
      <c r="GG7" s="177"/>
      <c r="GH7" s="74"/>
      <c r="GI7" s="312"/>
    </row>
    <row r="8" spans="1:193" ht="17.25" x14ac:dyDescent="0.3">
      <c r="A8" s="26" t="s">
        <v>20</v>
      </c>
      <c r="B8" s="27" t="s">
        <v>23</v>
      </c>
      <c r="C8" s="58"/>
      <c r="D8" s="59"/>
      <c r="E8" s="87"/>
      <c r="F8" s="75"/>
      <c r="G8" s="75"/>
      <c r="H8" s="59"/>
      <c r="I8" s="87"/>
      <c r="J8" s="75"/>
      <c r="K8" s="59"/>
      <c r="L8" s="87"/>
      <c r="M8" s="75"/>
      <c r="N8" s="75"/>
      <c r="O8" s="75"/>
      <c r="P8" s="75"/>
      <c r="Q8" s="75"/>
      <c r="R8" s="75"/>
      <c r="S8" s="75"/>
      <c r="T8" s="75"/>
      <c r="U8" s="75"/>
      <c r="V8" s="75"/>
      <c r="W8" s="113"/>
      <c r="X8" s="114"/>
      <c r="Y8" s="115"/>
      <c r="Z8" s="127"/>
      <c r="AA8" s="114"/>
      <c r="AB8" s="142"/>
      <c r="AC8" s="161"/>
      <c r="AD8" s="154"/>
      <c r="AE8" s="75"/>
      <c r="AF8" s="75"/>
      <c r="AG8" s="75"/>
      <c r="AH8" s="75"/>
      <c r="AI8" s="75"/>
      <c r="AJ8" s="75"/>
      <c r="AK8" s="87"/>
      <c r="AL8" s="178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59"/>
      <c r="BC8" s="87"/>
      <c r="BD8" s="75"/>
      <c r="BE8" s="75"/>
      <c r="BF8" s="75"/>
      <c r="BG8" s="59"/>
      <c r="BH8" s="191"/>
      <c r="BI8" s="87"/>
      <c r="BJ8" s="59"/>
      <c r="BK8" s="87"/>
      <c r="BL8" s="75"/>
      <c r="BM8" s="75"/>
      <c r="BN8" s="75"/>
      <c r="BO8" s="59"/>
      <c r="BP8" s="87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59"/>
      <c r="CC8" s="87"/>
      <c r="CD8" s="75"/>
      <c r="CE8" s="75"/>
      <c r="CF8" s="75"/>
      <c r="CG8" s="75"/>
      <c r="CH8" s="59"/>
      <c r="CI8" s="202"/>
      <c r="CJ8" s="75"/>
      <c r="CK8" s="75"/>
      <c r="CL8" s="75"/>
      <c r="CM8" s="75"/>
      <c r="CN8" s="75"/>
      <c r="CO8" s="75"/>
      <c r="CP8" s="75"/>
      <c r="CQ8" s="58"/>
      <c r="CR8" s="178"/>
      <c r="CS8" s="178"/>
      <c r="CT8" s="59"/>
      <c r="CU8" s="58"/>
      <c r="CV8" s="178"/>
      <c r="CW8" s="75"/>
      <c r="CX8" s="59"/>
      <c r="CY8" s="87"/>
      <c r="CZ8" s="75"/>
      <c r="DA8" s="75"/>
      <c r="DB8" s="75"/>
      <c r="DC8" s="75"/>
      <c r="DD8" s="59"/>
      <c r="DE8" s="87"/>
      <c r="DF8" s="75"/>
      <c r="DG8" s="59"/>
      <c r="DH8" s="87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58"/>
      <c r="DU8" s="178"/>
      <c r="DV8" s="178"/>
      <c r="DW8" s="178"/>
      <c r="DX8" s="178"/>
      <c r="DY8" s="178"/>
      <c r="DZ8" s="178"/>
      <c r="EA8" s="59"/>
      <c r="EB8" s="87"/>
      <c r="EC8" s="75"/>
      <c r="ED8" s="75"/>
      <c r="EE8" s="75"/>
      <c r="EF8" s="59"/>
      <c r="EG8" s="87"/>
      <c r="EH8" s="75"/>
      <c r="EI8" s="75"/>
      <c r="EJ8" s="59"/>
      <c r="EK8" s="87"/>
      <c r="EL8" s="75"/>
      <c r="EM8" s="59"/>
      <c r="EN8" s="87"/>
      <c r="EO8" s="75"/>
      <c r="EP8" s="75"/>
      <c r="EQ8" s="75"/>
      <c r="ER8" s="75"/>
      <c r="ES8" s="75"/>
      <c r="ET8" s="75"/>
      <c r="EU8" s="59"/>
      <c r="EV8" s="87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59"/>
      <c r="FI8" s="202"/>
      <c r="FJ8" s="75"/>
      <c r="FK8" s="75"/>
      <c r="FL8" s="75"/>
      <c r="FM8" s="75"/>
      <c r="FN8" s="75"/>
      <c r="FO8" s="75"/>
      <c r="FP8" s="75"/>
      <c r="FQ8" s="58"/>
      <c r="FR8" s="178"/>
      <c r="FS8" s="178"/>
      <c r="FT8" s="178"/>
      <c r="FU8" s="178"/>
      <c r="FV8" s="178"/>
      <c r="FW8" s="178"/>
      <c r="FX8" s="178"/>
      <c r="FY8" s="75"/>
      <c r="FZ8" s="58"/>
      <c r="GA8" s="178"/>
      <c r="GB8" s="178"/>
      <c r="GC8" s="59"/>
      <c r="GD8" s="154"/>
      <c r="GE8" s="178"/>
      <c r="GF8" s="178"/>
      <c r="GG8" s="178"/>
      <c r="GH8" s="75"/>
      <c r="GI8" s="313"/>
    </row>
    <row r="9" spans="1:193" ht="17.25" x14ac:dyDescent="0.3">
      <c r="A9" s="7" t="s">
        <v>13</v>
      </c>
      <c r="B9" s="8" t="s">
        <v>14</v>
      </c>
      <c r="C9" s="277">
        <v>0</v>
      </c>
      <c r="D9" s="279"/>
      <c r="E9" s="88">
        <v>300000</v>
      </c>
      <c r="F9" s="48">
        <v>300000</v>
      </c>
      <c r="G9" s="48">
        <v>35000</v>
      </c>
      <c r="H9" s="52">
        <v>1630000</v>
      </c>
      <c r="I9" s="88">
        <v>850000</v>
      </c>
      <c r="J9" s="48">
        <v>490000</v>
      </c>
      <c r="K9" s="52">
        <v>1000000</v>
      </c>
      <c r="L9" s="88">
        <v>800000</v>
      </c>
      <c r="M9" s="48">
        <v>100000</v>
      </c>
      <c r="N9" s="48">
        <v>550000</v>
      </c>
      <c r="O9" s="48">
        <v>50000</v>
      </c>
      <c r="P9" s="48">
        <v>500000</v>
      </c>
      <c r="Q9" s="48">
        <v>1335500</v>
      </c>
      <c r="R9" s="48">
        <v>180000</v>
      </c>
      <c r="S9" s="48">
        <v>150000</v>
      </c>
      <c r="T9" s="48">
        <v>15500</v>
      </c>
      <c r="U9" s="48">
        <v>489000</v>
      </c>
      <c r="V9" s="48">
        <v>400000</v>
      </c>
      <c r="W9" s="103">
        <v>3000000</v>
      </c>
      <c r="X9" s="101">
        <v>1050000</v>
      </c>
      <c r="Y9" s="52">
        <v>450000</v>
      </c>
      <c r="Z9" s="277">
        <v>0</v>
      </c>
      <c r="AA9" s="278"/>
      <c r="AB9" s="279"/>
      <c r="AC9" s="162">
        <v>0</v>
      </c>
      <c r="AD9" s="184"/>
      <c r="AE9" s="184"/>
      <c r="AF9" s="184"/>
      <c r="AG9" s="184">
        <v>0</v>
      </c>
      <c r="AH9" s="184"/>
      <c r="AI9" s="184"/>
      <c r="AJ9" s="175"/>
      <c r="AK9" s="277">
        <v>0</v>
      </c>
      <c r="AL9" s="278"/>
      <c r="AM9" s="278"/>
      <c r="AN9" s="278"/>
      <c r="AO9" s="278"/>
      <c r="AP9" s="278"/>
      <c r="AQ9" s="278"/>
      <c r="AR9" s="278"/>
      <c r="AS9" s="278"/>
      <c r="AT9" s="278"/>
      <c r="AU9" s="278"/>
      <c r="AV9" s="278"/>
      <c r="AW9" s="278"/>
      <c r="AX9" s="278"/>
      <c r="AY9" s="278"/>
      <c r="AZ9" s="278"/>
      <c r="BA9" s="278"/>
      <c r="BB9" s="279"/>
      <c r="BC9" s="277">
        <v>0</v>
      </c>
      <c r="BD9" s="278"/>
      <c r="BE9" s="278"/>
      <c r="BF9" s="278"/>
      <c r="BG9" s="279"/>
      <c r="BH9" s="162">
        <v>0</v>
      </c>
      <c r="BI9" s="195">
        <v>210000</v>
      </c>
      <c r="BJ9" s="52">
        <v>210000</v>
      </c>
      <c r="BK9" s="89"/>
      <c r="BL9" s="48">
        <v>1700000</v>
      </c>
      <c r="BM9" s="48">
        <v>220000</v>
      </c>
      <c r="BN9" s="40"/>
      <c r="BO9" s="53"/>
      <c r="BP9" s="213">
        <v>5014000</v>
      </c>
      <c r="BQ9" s="48">
        <v>500000</v>
      </c>
      <c r="BR9" s="48">
        <v>290000</v>
      </c>
      <c r="BS9" s="48">
        <v>40000</v>
      </c>
      <c r="BT9" s="48">
        <v>305000</v>
      </c>
      <c r="BU9" s="48">
        <v>11000</v>
      </c>
      <c r="BV9" s="48">
        <v>20000</v>
      </c>
      <c r="BW9" s="48">
        <v>160000</v>
      </c>
      <c r="BX9" s="48">
        <v>636000</v>
      </c>
      <c r="BY9" s="48">
        <v>354000</v>
      </c>
      <c r="BZ9" s="48">
        <v>220000</v>
      </c>
      <c r="CA9" s="48">
        <v>210000</v>
      </c>
      <c r="CB9" s="52">
        <v>820000</v>
      </c>
      <c r="CC9" s="219"/>
      <c r="CD9" s="48"/>
      <c r="CE9" s="48"/>
      <c r="CF9" s="48"/>
      <c r="CG9" s="48"/>
      <c r="CH9" s="52"/>
      <c r="CI9" s="277">
        <v>0</v>
      </c>
      <c r="CJ9" s="278"/>
      <c r="CK9" s="278"/>
      <c r="CL9" s="278"/>
      <c r="CM9" s="278"/>
      <c r="CN9" s="278"/>
      <c r="CO9" s="278"/>
      <c r="CP9" s="278"/>
      <c r="CQ9" s="277">
        <v>0</v>
      </c>
      <c r="CR9" s="278"/>
      <c r="CS9" s="278"/>
      <c r="CT9" s="279"/>
      <c r="CU9" s="277">
        <v>0</v>
      </c>
      <c r="CV9" s="278"/>
      <c r="CW9" s="278"/>
      <c r="CX9" s="279"/>
      <c r="CY9" s="277">
        <v>0</v>
      </c>
      <c r="CZ9" s="278"/>
      <c r="DA9" s="278"/>
      <c r="DB9" s="278"/>
      <c r="DC9" s="278"/>
      <c r="DD9" s="279"/>
      <c r="DE9" s="236">
        <v>340000</v>
      </c>
      <c r="DF9" s="48">
        <v>150000</v>
      </c>
      <c r="DG9" s="52">
        <v>1000000</v>
      </c>
      <c r="DH9" s="239">
        <v>850000</v>
      </c>
      <c r="DI9" s="48">
        <v>350000</v>
      </c>
      <c r="DJ9" s="48">
        <v>50000</v>
      </c>
      <c r="DK9" s="48">
        <v>200000</v>
      </c>
      <c r="DL9" s="48">
        <v>550000</v>
      </c>
      <c r="DM9" s="48">
        <v>200000</v>
      </c>
      <c r="DN9" s="48">
        <v>111000</v>
      </c>
      <c r="DO9" s="48">
        <v>100000</v>
      </c>
      <c r="DP9" s="48">
        <v>40000</v>
      </c>
      <c r="DQ9" s="48">
        <v>12000</v>
      </c>
      <c r="DR9" s="48">
        <v>38000</v>
      </c>
      <c r="DS9" s="48">
        <v>55000</v>
      </c>
      <c r="DT9" s="103">
        <v>1540000</v>
      </c>
      <c r="DU9" s="101">
        <v>350000</v>
      </c>
      <c r="DV9" s="101">
        <v>1000000</v>
      </c>
      <c r="DW9" s="101">
        <v>500000</v>
      </c>
      <c r="DX9" s="101">
        <v>50000</v>
      </c>
      <c r="DY9" s="101">
        <v>100000</v>
      </c>
      <c r="DZ9" s="101">
        <v>70000</v>
      </c>
      <c r="EA9" s="52">
        <v>310000</v>
      </c>
      <c r="EB9" s="242">
        <v>420000</v>
      </c>
      <c r="EC9" s="48">
        <v>1500000</v>
      </c>
      <c r="ED9" s="48">
        <v>992000</v>
      </c>
      <c r="EE9" s="48">
        <v>2000000</v>
      </c>
      <c r="EF9" s="52">
        <v>350000</v>
      </c>
      <c r="EG9" s="247"/>
      <c r="EH9" s="48">
        <v>840000</v>
      </c>
      <c r="EI9" s="48">
        <v>10000</v>
      </c>
      <c r="EJ9" s="52"/>
      <c r="EK9" s="277">
        <v>0</v>
      </c>
      <c r="EL9" s="278"/>
      <c r="EM9" s="279"/>
      <c r="EN9" s="277">
        <v>0</v>
      </c>
      <c r="EO9" s="278"/>
      <c r="EP9" s="278"/>
      <c r="EQ9" s="278"/>
      <c r="ER9" s="278"/>
      <c r="ES9" s="278"/>
      <c r="ET9" s="278"/>
      <c r="EU9" s="279"/>
      <c r="EV9" s="277">
        <v>0</v>
      </c>
      <c r="EW9" s="278"/>
      <c r="EX9" s="278"/>
      <c r="EY9" s="278"/>
      <c r="EZ9" s="278"/>
      <c r="FA9" s="278"/>
      <c r="FB9" s="278"/>
      <c r="FC9" s="278"/>
      <c r="FD9" s="278"/>
      <c r="FE9" s="278"/>
      <c r="FF9" s="278"/>
      <c r="FG9" s="278"/>
      <c r="FH9" s="279"/>
      <c r="FI9" s="277">
        <v>0</v>
      </c>
      <c r="FJ9" s="278"/>
      <c r="FK9" s="278"/>
      <c r="FL9" s="278"/>
      <c r="FM9" s="278"/>
      <c r="FN9" s="278"/>
      <c r="FO9" s="278"/>
      <c r="FP9" s="278"/>
      <c r="FQ9" s="286">
        <v>0</v>
      </c>
      <c r="FR9" s="287"/>
      <c r="FS9" s="287"/>
      <c r="FT9" s="287"/>
      <c r="FU9" s="287"/>
      <c r="FV9" s="287"/>
      <c r="FW9" s="287"/>
      <c r="FX9" s="287"/>
      <c r="FY9" s="287"/>
      <c r="FZ9" s="272"/>
      <c r="GA9" s="101">
        <v>140000</v>
      </c>
      <c r="GB9" s="101">
        <v>500000</v>
      </c>
      <c r="GC9" s="265"/>
      <c r="GD9" s="322">
        <v>824000</v>
      </c>
      <c r="GE9" s="101">
        <v>2107000</v>
      </c>
      <c r="GF9" s="101">
        <v>450000</v>
      </c>
      <c r="GG9" s="101">
        <v>54000</v>
      </c>
      <c r="GH9" s="48">
        <v>25000</v>
      </c>
      <c r="GI9" s="314">
        <f>SUM(C9:GH9)</f>
        <v>42773000</v>
      </c>
    </row>
    <row r="10" spans="1:193" ht="17.25" customHeight="1" x14ac:dyDescent="0.3">
      <c r="A10" s="7" t="s">
        <v>0</v>
      </c>
      <c r="B10" s="8" t="s">
        <v>7</v>
      </c>
      <c r="C10" s="60"/>
      <c r="D10" s="53"/>
      <c r="E10" s="89">
        <v>91</v>
      </c>
      <c r="F10" s="40">
        <v>95</v>
      </c>
      <c r="G10" s="40">
        <v>97</v>
      </c>
      <c r="H10" s="53">
        <v>98</v>
      </c>
      <c r="I10" s="89">
        <v>98</v>
      </c>
      <c r="J10" s="40">
        <v>99</v>
      </c>
      <c r="K10" s="53">
        <v>100</v>
      </c>
      <c r="L10" s="89">
        <v>95</v>
      </c>
      <c r="M10" s="40">
        <v>96</v>
      </c>
      <c r="N10" s="40">
        <v>98</v>
      </c>
      <c r="O10" s="40">
        <v>99</v>
      </c>
      <c r="P10" s="40">
        <v>100.1</v>
      </c>
      <c r="Q10" s="40">
        <v>105</v>
      </c>
      <c r="R10" s="40">
        <v>105.1</v>
      </c>
      <c r="S10" s="40">
        <v>106.1</v>
      </c>
      <c r="T10" s="40">
        <v>107</v>
      </c>
      <c r="U10" s="40">
        <v>109.5</v>
      </c>
      <c r="V10" s="40">
        <v>109.6</v>
      </c>
      <c r="W10" s="60">
        <v>105</v>
      </c>
      <c r="X10" s="102">
        <v>107.5</v>
      </c>
      <c r="Y10" s="53">
        <v>107.7</v>
      </c>
      <c r="Z10" s="128"/>
      <c r="AA10" s="102"/>
      <c r="AB10" s="40"/>
      <c r="AC10" s="163"/>
      <c r="AD10" s="128"/>
      <c r="AE10" s="40"/>
      <c r="AF10" s="40"/>
      <c r="AG10" s="40"/>
      <c r="AH10" s="40"/>
      <c r="AI10" s="40"/>
      <c r="AJ10" s="40"/>
      <c r="AK10" s="89"/>
      <c r="AL10" s="102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53"/>
      <c r="BC10" s="89"/>
      <c r="BD10" s="40"/>
      <c r="BE10" s="40"/>
      <c r="BF10" s="40"/>
      <c r="BG10" s="53"/>
      <c r="BH10" s="163"/>
      <c r="BI10" s="89">
        <v>119</v>
      </c>
      <c r="BJ10" s="53">
        <v>121</v>
      </c>
      <c r="BK10" s="89"/>
      <c r="BL10" s="40">
        <v>118</v>
      </c>
      <c r="BM10" s="40">
        <v>120</v>
      </c>
      <c r="BN10" s="40"/>
      <c r="BO10" s="53"/>
      <c r="BP10" s="89">
        <v>120</v>
      </c>
      <c r="BQ10" s="40">
        <v>120.01</v>
      </c>
      <c r="BR10" s="40">
        <v>120.1</v>
      </c>
      <c r="BS10" s="40">
        <v>121</v>
      </c>
      <c r="BT10" s="40">
        <v>121.2</v>
      </c>
      <c r="BU10" s="40">
        <v>121.3</v>
      </c>
      <c r="BV10" s="40">
        <v>121.71</v>
      </c>
      <c r="BW10" s="40">
        <v>121.8</v>
      </c>
      <c r="BX10" s="40">
        <v>122</v>
      </c>
      <c r="BY10" s="40">
        <v>122.1</v>
      </c>
      <c r="BZ10" s="40">
        <v>122.2</v>
      </c>
      <c r="CA10" s="40">
        <v>122.21</v>
      </c>
      <c r="CB10" s="53">
        <v>122.5</v>
      </c>
      <c r="CC10" s="89"/>
      <c r="CD10" s="40"/>
      <c r="CE10" s="40"/>
      <c r="CF10" s="40"/>
      <c r="CG10" s="40"/>
      <c r="CH10" s="53"/>
      <c r="CI10" s="203"/>
      <c r="CJ10" s="40"/>
      <c r="CK10" s="40"/>
      <c r="CL10" s="40"/>
      <c r="CM10" s="40"/>
      <c r="CN10" s="40"/>
      <c r="CO10" s="40"/>
      <c r="CP10" s="40"/>
      <c r="CQ10" s="60"/>
      <c r="CR10" s="102"/>
      <c r="CS10" s="102"/>
      <c r="CT10" s="53"/>
      <c r="CU10" s="60"/>
      <c r="CV10" s="102"/>
      <c r="CW10" s="40"/>
      <c r="CX10" s="53"/>
      <c r="CY10" s="89"/>
      <c r="CZ10" s="40"/>
      <c r="DA10" s="40"/>
      <c r="DB10" s="40"/>
      <c r="DC10" s="40"/>
      <c r="DD10" s="53"/>
      <c r="DE10" s="89">
        <v>120.5</v>
      </c>
      <c r="DF10" s="40">
        <v>120.51</v>
      </c>
      <c r="DG10" s="53">
        <v>121</v>
      </c>
      <c r="DH10" s="89">
        <v>117</v>
      </c>
      <c r="DI10" s="40">
        <v>117.5</v>
      </c>
      <c r="DJ10" s="40">
        <v>117.51</v>
      </c>
      <c r="DK10" s="40">
        <v>118.22</v>
      </c>
      <c r="DL10" s="40">
        <v>118.7</v>
      </c>
      <c r="DM10" s="40">
        <v>118.75</v>
      </c>
      <c r="DN10" s="40">
        <v>119</v>
      </c>
      <c r="DO10" s="40">
        <v>119.5</v>
      </c>
      <c r="DP10" s="40">
        <v>122</v>
      </c>
      <c r="DQ10" s="40">
        <v>122.1</v>
      </c>
      <c r="DR10" s="40">
        <v>123</v>
      </c>
      <c r="DS10" s="40">
        <v>124</v>
      </c>
      <c r="DT10" s="60">
        <v>117</v>
      </c>
      <c r="DU10" s="102">
        <v>117.1</v>
      </c>
      <c r="DV10" s="102">
        <v>117.2</v>
      </c>
      <c r="DW10" s="102">
        <v>117.3</v>
      </c>
      <c r="DX10" s="102">
        <v>117.4</v>
      </c>
      <c r="DY10" s="102">
        <v>117.45</v>
      </c>
      <c r="DZ10" s="102">
        <v>117.5</v>
      </c>
      <c r="EA10" s="53">
        <v>118</v>
      </c>
      <c r="EB10" s="89">
        <v>115</v>
      </c>
      <c r="EC10" s="40">
        <v>115.5</v>
      </c>
      <c r="ED10" s="40">
        <v>116</v>
      </c>
      <c r="EE10" s="40">
        <v>117</v>
      </c>
      <c r="EF10" s="53">
        <v>117.01</v>
      </c>
      <c r="EG10" s="89"/>
      <c r="EH10" s="40">
        <v>114</v>
      </c>
      <c r="EI10" s="40">
        <v>114.01</v>
      </c>
      <c r="EJ10" s="53"/>
      <c r="EK10" s="89"/>
      <c r="EL10" s="40"/>
      <c r="EM10" s="53"/>
      <c r="EN10" s="89"/>
      <c r="EO10" s="40"/>
      <c r="EP10" s="40"/>
      <c r="EQ10" s="40"/>
      <c r="ER10" s="40"/>
      <c r="ES10" s="40"/>
      <c r="ET10" s="40"/>
      <c r="EU10" s="53"/>
      <c r="EV10" s="89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53"/>
      <c r="FI10" s="203"/>
      <c r="FJ10" s="40"/>
      <c r="FK10" s="40"/>
      <c r="FL10" s="40"/>
      <c r="FM10" s="40"/>
      <c r="FN10" s="40"/>
      <c r="FO10" s="40"/>
      <c r="FP10" s="40"/>
      <c r="FQ10" s="60"/>
      <c r="FR10" s="102"/>
      <c r="FS10" s="102"/>
      <c r="FT10" s="102"/>
      <c r="FU10" s="102"/>
      <c r="FV10" s="102"/>
      <c r="FW10" s="102"/>
      <c r="FX10" s="102"/>
      <c r="FY10" s="40"/>
      <c r="FZ10" s="60"/>
      <c r="GA10" s="102">
        <v>114</v>
      </c>
      <c r="GB10" s="102">
        <v>114.5</v>
      </c>
      <c r="GC10" s="53"/>
      <c r="GD10" s="128">
        <v>113.75</v>
      </c>
      <c r="GE10" s="102">
        <v>114</v>
      </c>
      <c r="GF10" s="102">
        <v>114.1</v>
      </c>
      <c r="GG10" s="102">
        <v>114.5</v>
      </c>
      <c r="GH10" s="40">
        <v>115</v>
      </c>
      <c r="GI10" s="311"/>
    </row>
    <row r="11" spans="1:193" s="4" customFormat="1" ht="18" thickBot="1" x14ac:dyDescent="0.35">
      <c r="A11" s="28" t="s">
        <v>4</v>
      </c>
      <c r="B11" s="33" t="s">
        <v>8</v>
      </c>
      <c r="C11" s="76"/>
      <c r="D11" s="77"/>
      <c r="E11" s="288">
        <v>96.66</v>
      </c>
      <c r="F11" s="289"/>
      <c r="G11" s="289"/>
      <c r="H11" s="290"/>
      <c r="I11" s="288">
        <v>99.06</v>
      </c>
      <c r="J11" s="289"/>
      <c r="K11" s="290"/>
      <c r="L11" s="288">
        <v>102.54</v>
      </c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8">
        <v>105.85</v>
      </c>
      <c r="X11" s="289"/>
      <c r="Y11" s="290"/>
      <c r="Z11" s="129"/>
      <c r="AA11" s="104"/>
      <c r="AB11" s="143"/>
      <c r="AC11" s="164"/>
      <c r="AD11" s="155"/>
      <c r="AE11" s="151"/>
      <c r="AF11" s="151"/>
      <c r="AG11" s="151"/>
      <c r="AH11" s="151"/>
      <c r="AI11" s="151"/>
      <c r="AJ11" s="151"/>
      <c r="AK11" s="181"/>
      <c r="AL11" s="179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77"/>
      <c r="BC11" s="185"/>
      <c r="BD11" s="151"/>
      <c r="BE11" s="151"/>
      <c r="BF11" s="151"/>
      <c r="BG11" s="77"/>
      <c r="BH11" s="192"/>
      <c r="BI11" s="288">
        <v>120</v>
      </c>
      <c r="BJ11" s="290"/>
      <c r="BK11" s="288">
        <v>118.23</v>
      </c>
      <c r="BL11" s="289"/>
      <c r="BM11" s="289"/>
      <c r="BN11" s="289"/>
      <c r="BO11" s="290"/>
      <c r="BP11" s="288">
        <v>120.67482517482517</v>
      </c>
      <c r="BQ11" s="289"/>
      <c r="BR11" s="289"/>
      <c r="BS11" s="289"/>
      <c r="BT11" s="289"/>
      <c r="BU11" s="289"/>
      <c r="BV11" s="289"/>
      <c r="BW11" s="289"/>
      <c r="BX11" s="289"/>
      <c r="BY11" s="289"/>
      <c r="BZ11" s="289"/>
      <c r="CA11" s="289"/>
      <c r="CB11" s="290"/>
      <c r="CC11" s="215"/>
      <c r="CD11" s="151"/>
      <c r="CE11" s="151"/>
      <c r="CF11" s="151"/>
      <c r="CG11" s="151"/>
      <c r="CH11" s="77"/>
      <c r="CI11" s="216"/>
      <c r="CJ11" s="151"/>
      <c r="CK11" s="151"/>
      <c r="CL11" s="151"/>
      <c r="CM11" s="151"/>
      <c r="CN11" s="151"/>
      <c r="CO11" s="151"/>
      <c r="CP11" s="151"/>
      <c r="CQ11" s="76"/>
      <c r="CR11" s="179"/>
      <c r="CS11" s="179"/>
      <c r="CT11" s="77"/>
      <c r="CU11" s="76"/>
      <c r="CV11" s="179"/>
      <c r="CW11" s="151"/>
      <c r="CX11" s="77"/>
      <c r="CY11" s="233"/>
      <c r="CZ11" s="151"/>
      <c r="DA11" s="151"/>
      <c r="DB11" s="151"/>
      <c r="DC11" s="151"/>
      <c r="DD11" s="77"/>
      <c r="DE11" s="288">
        <v>120.84</v>
      </c>
      <c r="DF11" s="289"/>
      <c r="DG11" s="290"/>
      <c r="DH11" s="288">
        <v>118.2</v>
      </c>
      <c r="DI11" s="289"/>
      <c r="DJ11" s="289"/>
      <c r="DK11" s="289"/>
      <c r="DL11" s="289"/>
      <c r="DM11" s="289"/>
      <c r="DN11" s="289"/>
      <c r="DO11" s="289"/>
      <c r="DP11" s="289"/>
      <c r="DQ11" s="289"/>
      <c r="DR11" s="289"/>
      <c r="DS11" s="289"/>
      <c r="DT11" s="288">
        <v>117.2</v>
      </c>
      <c r="DU11" s="289"/>
      <c r="DV11" s="289"/>
      <c r="DW11" s="289"/>
      <c r="DX11" s="289"/>
      <c r="DY11" s="289"/>
      <c r="DZ11" s="289"/>
      <c r="EA11" s="290"/>
      <c r="EB11" s="288">
        <v>116.22</v>
      </c>
      <c r="EC11" s="289"/>
      <c r="ED11" s="289"/>
      <c r="EE11" s="289"/>
      <c r="EF11" s="290"/>
      <c r="EG11" s="288">
        <v>114</v>
      </c>
      <c r="EH11" s="289"/>
      <c r="EI11" s="289"/>
      <c r="EJ11" s="290"/>
      <c r="EK11" s="248"/>
      <c r="EL11" s="151"/>
      <c r="EM11" s="77"/>
      <c r="EN11" s="251"/>
      <c r="EO11" s="151"/>
      <c r="EP11" s="151"/>
      <c r="EQ11" s="151"/>
      <c r="ER11" s="151"/>
      <c r="ES11" s="151"/>
      <c r="ET11" s="151"/>
      <c r="EU11" s="77"/>
      <c r="EV11" s="256"/>
      <c r="EW11" s="151"/>
      <c r="EX11" s="151"/>
      <c r="EY11" s="151"/>
      <c r="EZ11" s="151"/>
      <c r="FA11" s="151"/>
      <c r="FB11" s="151"/>
      <c r="FC11" s="151"/>
      <c r="FD11" s="151"/>
      <c r="FE11" s="151"/>
      <c r="FF11" s="151"/>
      <c r="FG11" s="151"/>
      <c r="FH11" s="77"/>
      <c r="FI11" s="257"/>
      <c r="FJ11" s="151"/>
      <c r="FK11" s="151"/>
      <c r="FL11" s="151"/>
      <c r="FM11" s="151"/>
      <c r="FN11" s="151"/>
      <c r="FO11" s="151"/>
      <c r="FP11" s="151"/>
      <c r="FQ11" s="76"/>
      <c r="FR11" s="179"/>
      <c r="FS11" s="179"/>
      <c r="FT11" s="179"/>
      <c r="FU11" s="179"/>
      <c r="FV11" s="179"/>
      <c r="FW11" s="179"/>
      <c r="FX11" s="179"/>
      <c r="FY11" s="151"/>
      <c r="FZ11" s="302">
        <v>114.39</v>
      </c>
      <c r="GA11" s="303"/>
      <c r="GB11" s="303"/>
      <c r="GC11" s="304"/>
      <c r="GD11" s="288">
        <v>113.96849710982659</v>
      </c>
      <c r="GE11" s="289"/>
      <c r="GF11" s="289"/>
      <c r="GG11" s="289"/>
      <c r="GH11" s="290"/>
      <c r="GI11" s="315"/>
      <c r="GK11" s="36"/>
    </row>
    <row r="12" spans="1:193" ht="17.25" x14ac:dyDescent="0.3">
      <c r="A12" s="21" t="s">
        <v>21</v>
      </c>
      <c r="B12" s="22" t="s">
        <v>24</v>
      </c>
      <c r="C12" s="66"/>
      <c r="D12" s="37"/>
      <c r="E12" s="90"/>
      <c r="F12" s="46"/>
      <c r="G12" s="46"/>
      <c r="H12" s="37"/>
      <c r="I12" s="90"/>
      <c r="J12" s="46"/>
      <c r="K12" s="37"/>
      <c r="L12" s="90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66"/>
      <c r="X12" s="107"/>
      <c r="Y12" s="37"/>
      <c r="Z12" s="130"/>
      <c r="AA12" s="107"/>
      <c r="AB12" s="46"/>
      <c r="AC12" s="165"/>
      <c r="AD12" s="130"/>
      <c r="AE12" s="46"/>
      <c r="AF12" s="46"/>
      <c r="AG12" s="46"/>
      <c r="AH12" s="46"/>
      <c r="AI12" s="46"/>
      <c r="AJ12" s="46"/>
      <c r="AK12" s="90"/>
      <c r="AL12" s="107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37"/>
      <c r="BC12" s="90"/>
      <c r="BD12" s="46"/>
      <c r="BE12" s="46"/>
      <c r="BF12" s="46"/>
      <c r="BG12" s="37"/>
      <c r="BH12" s="165"/>
      <c r="BI12" s="90"/>
      <c r="BJ12" s="37"/>
      <c r="BK12" s="90"/>
      <c r="BL12" s="46"/>
      <c r="BM12" s="46"/>
      <c r="BN12" s="46"/>
      <c r="BO12" s="37"/>
      <c r="BP12" s="90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37"/>
      <c r="CC12" s="90"/>
      <c r="CD12" s="46"/>
      <c r="CE12" s="46"/>
      <c r="CF12" s="46"/>
      <c r="CG12" s="46"/>
      <c r="CH12" s="37"/>
      <c r="CI12" s="204"/>
      <c r="CJ12" s="46"/>
      <c r="CK12" s="46"/>
      <c r="CL12" s="46"/>
      <c r="CM12" s="46"/>
      <c r="CN12" s="46"/>
      <c r="CO12" s="46"/>
      <c r="CP12" s="46"/>
      <c r="CQ12" s="227"/>
      <c r="CR12" s="228"/>
      <c r="CS12" s="229"/>
      <c r="CT12" s="230"/>
      <c r="CU12" s="66"/>
      <c r="CV12" s="107"/>
      <c r="CW12" s="46"/>
      <c r="CX12" s="37"/>
      <c r="CY12" s="90"/>
      <c r="CZ12" s="46"/>
      <c r="DA12" s="46"/>
      <c r="DB12" s="46"/>
      <c r="DC12" s="46"/>
      <c r="DD12" s="37"/>
      <c r="DE12" s="90"/>
      <c r="DF12" s="46"/>
      <c r="DG12" s="37"/>
      <c r="DH12" s="90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66"/>
      <c r="DU12" s="107"/>
      <c r="DV12" s="107"/>
      <c r="DW12" s="107"/>
      <c r="DX12" s="107"/>
      <c r="DY12" s="107"/>
      <c r="DZ12" s="107"/>
      <c r="EA12" s="37"/>
      <c r="EB12" s="90"/>
      <c r="EC12" s="46"/>
      <c r="ED12" s="46"/>
      <c r="EE12" s="46"/>
      <c r="EF12" s="37"/>
      <c r="EG12" s="90"/>
      <c r="EH12" s="46"/>
      <c r="EI12" s="46"/>
      <c r="EJ12" s="37"/>
      <c r="EK12" s="90"/>
      <c r="EL12" s="46"/>
      <c r="EM12" s="37"/>
      <c r="EN12" s="90"/>
      <c r="EO12" s="46"/>
      <c r="EP12" s="46"/>
      <c r="EQ12" s="46"/>
      <c r="ER12" s="46"/>
      <c r="ES12" s="46"/>
      <c r="ET12" s="46"/>
      <c r="EU12" s="37"/>
      <c r="EV12" s="90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37"/>
      <c r="FI12" s="204"/>
      <c r="FJ12" s="46"/>
      <c r="FK12" s="46"/>
      <c r="FL12" s="46"/>
      <c r="FM12" s="46"/>
      <c r="FN12" s="46"/>
      <c r="FO12" s="46"/>
      <c r="FP12" s="46"/>
      <c r="FQ12" s="266"/>
      <c r="FR12" s="228"/>
      <c r="FS12" s="228"/>
      <c r="FT12" s="228"/>
      <c r="FU12" s="228"/>
      <c r="FV12" s="228"/>
      <c r="FW12" s="228"/>
      <c r="FX12" s="228"/>
      <c r="FY12" s="230"/>
      <c r="FZ12" s="266"/>
      <c r="GA12" s="228"/>
      <c r="GB12" s="228"/>
      <c r="GC12" s="230"/>
      <c r="GD12" s="268"/>
      <c r="GE12" s="228"/>
      <c r="GF12" s="228"/>
      <c r="GG12" s="228"/>
      <c r="GH12" s="229"/>
      <c r="GI12" s="313"/>
    </row>
    <row r="13" spans="1:193" ht="17.25" x14ac:dyDescent="0.3">
      <c r="A13" s="9" t="s">
        <v>13</v>
      </c>
      <c r="B13" s="10" t="s">
        <v>14</v>
      </c>
      <c r="C13" s="81">
        <v>272000</v>
      </c>
      <c r="D13" s="80">
        <v>350000</v>
      </c>
      <c r="E13" s="291">
        <v>0</v>
      </c>
      <c r="F13" s="292"/>
      <c r="G13" s="292"/>
      <c r="H13" s="293"/>
      <c r="I13" s="291">
        <v>0</v>
      </c>
      <c r="J13" s="292"/>
      <c r="K13" s="293"/>
      <c r="L13" s="291">
        <v>0</v>
      </c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1">
        <v>1280000</v>
      </c>
      <c r="X13" s="292"/>
      <c r="Y13" s="293"/>
      <c r="Z13" s="131">
        <v>500000</v>
      </c>
      <c r="AA13" s="105">
        <v>570000</v>
      </c>
      <c r="AB13" s="144">
        <v>1280000</v>
      </c>
      <c r="AC13" s="166">
        <v>0</v>
      </c>
      <c r="AD13" s="131">
        <v>1000000</v>
      </c>
      <c r="AE13" s="144">
        <v>110000</v>
      </c>
      <c r="AF13" s="144">
        <v>300000</v>
      </c>
      <c r="AG13" s="144">
        <v>100000</v>
      </c>
      <c r="AH13" s="144">
        <v>1270000</v>
      </c>
      <c r="AI13" s="144">
        <v>1890000</v>
      </c>
      <c r="AJ13" s="144">
        <v>610000</v>
      </c>
      <c r="AK13" s="182">
        <v>250000</v>
      </c>
      <c r="AL13" s="105">
        <v>370000</v>
      </c>
      <c r="AM13" s="144">
        <v>783500</v>
      </c>
      <c r="AN13" s="144">
        <v>235000</v>
      </c>
      <c r="AO13" s="144">
        <v>100000</v>
      </c>
      <c r="AP13" s="144">
        <v>500000</v>
      </c>
      <c r="AQ13" s="144">
        <v>913500</v>
      </c>
      <c r="AR13" s="144">
        <v>542500</v>
      </c>
      <c r="AS13" s="144">
        <v>100000</v>
      </c>
      <c r="AT13" s="144">
        <v>3152500</v>
      </c>
      <c r="AU13" s="144">
        <v>360000</v>
      </c>
      <c r="AV13" s="144">
        <v>300000</v>
      </c>
      <c r="AW13" s="144">
        <v>600000</v>
      </c>
      <c r="AX13" s="144">
        <v>1221000</v>
      </c>
      <c r="AY13" s="144">
        <v>500000</v>
      </c>
      <c r="AZ13" s="144">
        <v>1606500</v>
      </c>
      <c r="BA13" s="144">
        <v>300000</v>
      </c>
      <c r="BB13" s="80">
        <v>2275500</v>
      </c>
      <c r="BC13" s="186">
        <v>7000</v>
      </c>
      <c r="BD13" s="144">
        <v>493000</v>
      </c>
      <c r="BE13" s="144">
        <v>140000</v>
      </c>
      <c r="BF13" s="144">
        <v>30000</v>
      </c>
      <c r="BG13" s="80">
        <v>2110000</v>
      </c>
      <c r="BH13" s="166">
        <v>0</v>
      </c>
      <c r="BI13" s="291">
        <v>0</v>
      </c>
      <c r="BJ13" s="293"/>
      <c r="BK13" s="197">
        <v>300000</v>
      </c>
      <c r="BL13" s="144">
        <v>65000</v>
      </c>
      <c r="BM13" s="144">
        <v>485000</v>
      </c>
      <c r="BN13" s="144">
        <v>420000</v>
      </c>
      <c r="BO13" s="80">
        <v>1070000</v>
      </c>
      <c r="BP13" s="211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80"/>
      <c r="CC13" s="217">
        <v>100000</v>
      </c>
      <c r="CD13" s="144">
        <v>400000</v>
      </c>
      <c r="CE13" s="144">
        <v>100000</v>
      </c>
      <c r="CF13" s="144">
        <v>100000</v>
      </c>
      <c r="CG13" s="144">
        <v>100000</v>
      </c>
      <c r="CH13" s="80">
        <v>300000</v>
      </c>
      <c r="CI13" s="218">
        <v>374000</v>
      </c>
      <c r="CJ13" s="144">
        <v>1116000</v>
      </c>
      <c r="CK13" s="144">
        <v>400000</v>
      </c>
      <c r="CL13" s="144">
        <v>550000</v>
      </c>
      <c r="CM13" s="144">
        <v>550000</v>
      </c>
      <c r="CN13" s="144">
        <v>600000</v>
      </c>
      <c r="CO13" s="144">
        <v>300000</v>
      </c>
      <c r="CP13" s="144">
        <v>1660000</v>
      </c>
      <c r="CQ13" s="223">
        <v>500000</v>
      </c>
      <c r="CR13" s="105">
        <v>110000</v>
      </c>
      <c r="CS13" s="144">
        <v>94000</v>
      </c>
      <c r="CT13" s="80">
        <v>920000</v>
      </c>
      <c r="CU13" s="81">
        <v>75000</v>
      </c>
      <c r="CV13" s="105">
        <v>50000</v>
      </c>
      <c r="CW13" s="144">
        <v>100000</v>
      </c>
      <c r="CX13" s="80">
        <v>1490000</v>
      </c>
      <c r="CY13" s="234">
        <v>100000</v>
      </c>
      <c r="CZ13" s="144">
        <v>570000</v>
      </c>
      <c r="DA13" s="144">
        <v>400000</v>
      </c>
      <c r="DB13" s="144">
        <v>1070000</v>
      </c>
      <c r="DC13" s="144">
        <v>640000</v>
      </c>
      <c r="DD13" s="80">
        <v>270000</v>
      </c>
      <c r="DE13" s="291">
        <v>0</v>
      </c>
      <c r="DF13" s="292"/>
      <c r="DG13" s="293"/>
      <c r="DH13" s="291">
        <v>210000</v>
      </c>
      <c r="DI13" s="292"/>
      <c r="DJ13" s="292"/>
      <c r="DK13" s="292"/>
      <c r="DL13" s="292"/>
      <c r="DM13" s="292"/>
      <c r="DN13" s="292"/>
      <c r="DO13" s="292"/>
      <c r="DP13" s="292"/>
      <c r="DQ13" s="292"/>
      <c r="DR13" s="292"/>
      <c r="DS13" s="292"/>
      <c r="DT13" s="291">
        <v>0</v>
      </c>
      <c r="DU13" s="292"/>
      <c r="DV13" s="292"/>
      <c r="DW13" s="292"/>
      <c r="DX13" s="292"/>
      <c r="DY13" s="292"/>
      <c r="DZ13" s="292"/>
      <c r="EA13" s="293"/>
      <c r="EB13" s="291">
        <v>0</v>
      </c>
      <c r="EC13" s="292"/>
      <c r="ED13" s="292"/>
      <c r="EE13" s="292"/>
      <c r="EF13" s="293"/>
      <c r="EG13" s="245">
        <v>1570000</v>
      </c>
      <c r="EH13" s="144">
        <v>100000</v>
      </c>
      <c r="EI13" s="144">
        <v>110000</v>
      </c>
      <c r="EJ13" s="80">
        <v>50000</v>
      </c>
      <c r="EK13" s="249">
        <v>30000</v>
      </c>
      <c r="EL13" s="144">
        <v>4370000</v>
      </c>
      <c r="EM13" s="80">
        <v>2380000</v>
      </c>
      <c r="EN13" s="252">
        <v>200000</v>
      </c>
      <c r="EO13" s="144">
        <v>800000</v>
      </c>
      <c r="EP13" s="144">
        <v>500000</v>
      </c>
      <c r="EQ13" s="144">
        <v>480000</v>
      </c>
      <c r="ER13" s="144">
        <v>650000</v>
      </c>
      <c r="ES13" s="144">
        <v>950000</v>
      </c>
      <c r="ET13" s="144">
        <v>500000</v>
      </c>
      <c r="EU13" s="80">
        <v>1200000</v>
      </c>
      <c r="EV13" s="258">
        <v>6970000</v>
      </c>
      <c r="EW13" s="144">
        <v>30000</v>
      </c>
      <c r="EX13" s="144">
        <v>500000</v>
      </c>
      <c r="EY13" s="144">
        <v>100000</v>
      </c>
      <c r="EZ13" s="144">
        <v>20000</v>
      </c>
      <c r="FA13" s="144">
        <v>3870000</v>
      </c>
      <c r="FB13" s="144">
        <v>400000</v>
      </c>
      <c r="FC13" s="144">
        <v>114000</v>
      </c>
      <c r="FD13" s="144">
        <v>100000</v>
      </c>
      <c r="FE13" s="144">
        <v>2480000</v>
      </c>
      <c r="FF13" s="144">
        <v>500000</v>
      </c>
      <c r="FG13" s="144">
        <v>1220000</v>
      </c>
      <c r="FH13" s="80">
        <v>425000</v>
      </c>
      <c r="FI13" s="259">
        <v>300000</v>
      </c>
      <c r="FJ13" s="144">
        <v>50000</v>
      </c>
      <c r="FK13" s="144">
        <v>150000</v>
      </c>
      <c r="FL13" s="144">
        <v>270000</v>
      </c>
      <c r="FM13" s="144">
        <v>20000</v>
      </c>
      <c r="FN13" s="144">
        <v>50000</v>
      </c>
      <c r="FO13" s="144">
        <v>500000</v>
      </c>
      <c r="FP13" s="144">
        <v>1430000</v>
      </c>
      <c r="FQ13" s="81">
        <v>7000</v>
      </c>
      <c r="FR13" s="105">
        <v>90000</v>
      </c>
      <c r="FS13" s="105">
        <v>323000</v>
      </c>
      <c r="FT13" s="105">
        <v>100000</v>
      </c>
      <c r="FU13" s="105">
        <v>25000</v>
      </c>
      <c r="FV13" s="105">
        <v>100000</v>
      </c>
      <c r="FW13" s="105">
        <v>140000</v>
      </c>
      <c r="FX13" s="105">
        <v>20000</v>
      </c>
      <c r="FY13" s="80">
        <v>1735000</v>
      </c>
      <c r="FZ13" s="81">
        <v>636000</v>
      </c>
      <c r="GA13" s="105">
        <v>100000</v>
      </c>
      <c r="GB13" s="105">
        <v>100000</v>
      </c>
      <c r="GC13" s="80">
        <v>404000</v>
      </c>
      <c r="GD13" s="131"/>
      <c r="GE13" s="105"/>
      <c r="GF13" s="105"/>
      <c r="GG13" s="105"/>
      <c r="GH13" s="144"/>
      <c r="GI13" s="314">
        <f>SUM(C13:GH13)</f>
        <v>79180000</v>
      </c>
    </row>
    <row r="14" spans="1:193" ht="17.25" customHeight="1" x14ac:dyDescent="0.3">
      <c r="A14" s="9" t="s">
        <v>15</v>
      </c>
      <c r="B14" s="10" t="s">
        <v>9</v>
      </c>
      <c r="C14" s="63">
        <v>101.8</v>
      </c>
      <c r="D14" s="38">
        <v>102</v>
      </c>
      <c r="E14" s="91"/>
      <c r="F14" s="50"/>
      <c r="G14" s="50"/>
      <c r="H14" s="38"/>
      <c r="I14" s="91"/>
      <c r="J14" s="50"/>
      <c r="K14" s="38"/>
      <c r="L14" s="9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294">
        <v>110</v>
      </c>
      <c r="X14" s="295"/>
      <c r="Y14" s="305"/>
      <c r="Z14" s="132">
        <v>109.5</v>
      </c>
      <c r="AA14" s="106">
        <v>109.7</v>
      </c>
      <c r="AB14" s="50">
        <v>110</v>
      </c>
      <c r="AC14" s="167"/>
      <c r="AD14" s="132">
        <v>119</v>
      </c>
      <c r="AE14" s="50">
        <v>122</v>
      </c>
      <c r="AF14" s="50">
        <v>124</v>
      </c>
      <c r="AG14" s="50">
        <v>124.8</v>
      </c>
      <c r="AH14" s="50">
        <v>125</v>
      </c>
      <c r="AI14" s="50">
        <v>126</v>
      </c>
      <c r="AJ14" s="50">
        <v>126.5</v>
      </c>
      <c r="AK14" s="183">
        <v>118</v>
      </c>
      <c r="AL14" s="106">
        <v>119</v>
      </c>
      <c r="AM14" s="50">
        <v>121</v>
      </c>
      <c r="AN14" s="50">
        <v>122.5</v>
      </c>
      <c r="AO14" s="50">
        <v>122.8</v>
      </c>
      <c r="AP14" s="50">
        <v>123</v>
      </c>
      <c r="AQ14" s="50">
        <v>124</v>
      </c>
      <c r="AR14" s="50">
        <v>124.5</v>
      </c>
      <c r="AS14" s="50">
        <v>124.9</v>
      </c>
      <c r="AT14" s="50">
        <v>125</v>
      </c>
      <c r="AU14" s="50">
        <v>125.5</v>
      </c>
      <c r="AV14" s="50">
        <v>125.9</v>
      </c>
      <c r="AW14" s="50">
        <v>126</v>
      </c>
      <c r="AX14" s="50">
        <v>127</v>
      </c>
      <c r="AY14" s="50">
        <v>128</v>
      </c>
      <c r="AZ14" s="50">
        <v>129</v>
      </c>
      <c r="BA14" s="50">
        <v>129.99</v>
      </c>
      <c r="BB14" s="38">
        <v>130</v>
      </c>
      <c r="BC14" s="187">
        <v>117.49</v>
      </c>
      <c r="BD14" s="50">
        <v>117.5</v>
      </c>
      <c r="BE14" s="50">
        <v>118</v>
      </c>
      <c r="BF14" s="50">
        <v>120</v>
      </c>
      <c r="BG14" s="38">
        <v>121</v>
      </c>
      <c r="BH14" s="167"/>
      <c r="BI14" s="196"/>
      <c r="BJ14" s="38"/>
      <c r="BK14" s="198">
        <v>123.3</v>
      </c>
      <c r="BL14" s="50">
        <v>123.5</v>
      </c>
      <c r="BM14" s="50">
        <v>123.7</v>
      </c>
      <c r="BN14" s="50">
        <v>124</v>
      </c>
      <c r="BO14" s="38">
        <v>124.5</v>
      </c>
      <c r="BP14" s="214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38"/>
      <c r="CC14" s="220">
        <v>120.5</v>
      </c>
      <c r="CD14" s="50">
        <v>120.7</v>
      </c>
      <c r="CE14" s="50">
        <v>122.5</v>
      </c>
      <c r="CF14" s="50">
        <v>123.5</v>
      </c>
      <c r="CG14" s="50">
        <v>124</v>
      </c>
      <c r="CH14" s="38">
        <v>124.5</v>
      </c>
      <c r="CI14" s="221">
        <v>124.5</v>
      </c>
      <c r="CJ14" s="50">
        <v>125</v>
      </c>
      <c r="CK14" s="50">
        <v>126.5</v>
      </c>
      <c r="CL14" s="50">
        <v>127</v>
      </c>
      <c r="CM14" s="50">
        <v>127.5</v>
      </c>
      <c r="CN14" s="50">
        <v>128</v>
      </c>
      <c r="CO14" s="50">
        <v>128.5</v>
      </c>
      <c r="CP14" s="50">
        <v>128.80000000000001</v>
      </c>
      <c r="CQ14" s="224">
        <v>127.5</v>
      </c>
      <c r="CR14" s="106">
        <v>128.9</v>
      </c>
      <c r="CS14" s="50">
        <v>129</v>
      </c>
      <c r="CT14" s="38">
        <v>130</v>
      </c>
      <c r="CU14" s="63">
        <v>126.3</v>
      </c>
      <c r="CV14" s="106">
        <v>127</v>
      </c>
      <c r="CW14" s="50">
        <v>130</v>
      </c>
      <c r="CX14" s="38">
        <v>132</v>
      </c>
      <c r="CY14" s="235">
        <v>122</v>
      </c>
      <c r="CZ14" s="50">
        <v>123</v>
      </c>
      <c r="DA14" s="50">
        <v>125</v>
      </c>
      <c r="DB14" s="50">
        <v>126.5</v>
      </c>
      <c r="DC14" s="50">
        <v>127</v>
      </c>
      <c r="DD14" s="38">
        <v>130</v>
      </c>
      <c r="DE14" s="238"/>
      <c r="DF14" s="50"/>
      <c r="DG14" s="38"/>
      <c r="DH14" s="294">
        <v>120</v>
      </c>
      <c r="DI14" s="295"/>
      <c r="DJ14" s="295"/>
      <c r="DK14" s="295"/>
      <c r="DL14" s="295"/>
      <c r="DM14" s="295"/>
      <c r="DN14" s="295"/>
      <c r="DO14" s="295"/>
      <c r="DP14" s="295"/>
      <c r="DQ14" s="295"/>
      <c r="DR14" s="295"/>
      <c r="DS14" s="295"/>
      <c r="DT14" s="63"/>
      <c r="DU14" s="106"/>
      <c r="DV14" s="106"/>
      <c r="DW14" s="106"/>
      <c r="DX14" s="106"/>
      <c r="DY14" s="106"/>
      <c r="DZ14" s="106"/>
      <c r="EA14" s="38"/>
      <c r="EB14" s="240"/>
      <c r="EC14" s="50"/>
      <c r="ED14" s="50"/>
      <c r="EE14" s="50"/>
      <c r="EF14" s="38"/>
      <c r="EG14" s="246">
        <v>116</v>
      </c>
      <c r="EH14" s="50">
        <v>116.5</v>
      </c>
      <c r="EI14" s="50">
        <v>117</v>
      </c>
      <c r="EJ14" s="38">
        <v>118</v>
      </c>
      <c r="EK14" s="250">
        <v>117.99</v>
      </c>
      <c r="EL14" s="50">
        <v>118</v>
      </c>
      <c r="EM14" s="38">
        <v>119</v>
      </c>
      <c r="EN14" s="253">
        <v>119</v>
      </c>
      <c r="EO14" s="50">
        <v>120</v>
      </c>
      <c r="EP14" s="50">
        <v>124</v>
      </c>
      <c r="EQ14" s="50">
        <v>124.5</v>
      </c>
      <c r="ER14" s="50">
        <v>125</v>
      </c>
      <c r="ES14" s="50">
        <v>129</v>
      </c>
      <c r="ET14" s="50">
        <v>129.5</v>
      </c>
      <c r="EU14" s="38">
        <v>130</v>
      </c>
      <c r="EV14" s="254">
        <v>123</v>
      </c>
      <c r="EW14" s="50">
        <v>123.49</v>
      </c>
      <c r="EX14" s="50">
        <v>123.5</v>
      </c>
      <c r="EY14" s="50">
        <v>124</v>
      </c>
      <c r="EZ14" s="50">
        <v>124.99</v>
      </c>
      <c r="FA14" s="50">
        <v>125</v>
      </c>
      <c r="FB14" s="50">
        <v>125.5</v>
      </c>
      <c r="FC14" s="50">
        <v>126</v>
      </c>
      <c r="FD14" s="50">
        <v>128</v>
      </c>
      <c r="FE14" s="50">
        <v>130</v>
      </c>
      <c r="FF14" s="50">
        <v>132</v>
      </c>
      <c r="FG14" s="50">
        <v>135</v>
      </c>
      <c r="FH14" s="38">
        <v>138</v>
      </c>
      <c r="FI14" s="255">
        <v>116.9</v>
      </c>
      <c r="FJ14" s="50">
        <v>117</v>
      </c>
      <c r="FK14" s="50">
        <v>118</v>
      </c>
      <c r="FL14" s="50">
        <v>118.6</v>
      </c>
      <c r="FM14" s="50">
        <v>119.89</v>
      </c>
      <c r="FN14" s="50">
        <v>119.9</v>
      </c>
      <c r="FO14" s="50">
        <v>124.5</v>
      </c>
      <c r="FP14" s="50">
        <v>125</v>
      </c>
      <c r="FQ14" s="63">
        <v>114.9</v>
      </c>
      <c r="FR14" s="106">
        <v>114.99</v>
      </c>
      <c r="FS14" s="106">
        <v>115</v>
      </c>
      <c r="FT14" s="106">
        <v>117</v>
      </c>
      <c r="FU14" s="106">
        <v>118</v>
      </c>
      <c r="FV14" s="106">
        <v>118.6</v>
      </c>
      <c r="FW14" s="106">
        <v>119</v>
      </c>
      <c r="FX14" s="106">
        <v>122.49</v>
      </c>
      <c r="FY14" s="38">
        <v>122.5</v>
      </c>
      <c r="FZ14" s="63">
        <v>114</v>
      </c>
      <c r="GA14" s="106">
        <v>114.8</v>
      </c>
      <c r="GB14" s="106">
        <v>115</v>
      </c>
      <c r="GC14" s="38">
        <v>119</v>
      </c>
      <c r="GD14" s="132"/>
      <c r="GE14" s="106"/>
      <c r="GF14" s="106"/>
      <c r="GG14" s="106"/>
      <c r="GH14" s="50"/>
      <c r="GI14" s="316"/>
    </row>
    <row r="15" spans="1:193" s="4" customFormat="1" ht="18" thickBot="1" x14ac:dyDescent="0.35">
      <c r="A15" s="23" t="s">
        <v>17</v>
      </c>
      <c r="B15" s="35" t="s">
        <v>10</v>
      </c>
      <c r="C15" s="283">
        <v>101.91</v>
      </c>
      <c r="D15" s="285"/>
      <c r="E15" s="82"/>
      <c r="F15" s="49"/>
      <c r="G15" s="49"/>
      <c r="H15" s="45"/>
      <c r="I15" s="83"/>
      <c r="J15" s="49"/>
      <c r="K15" s="45"/>
      <c r="L15" s="97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283">
        <v>110</v>
      </c>
      <c r="X15" s="284"/>
      <c r="Y15" s="285"/>
      <c r="Z15" s="123"/>
      <c r="AA15" s="123">
        <v>109.82085106382979</v>
      </c>
      <c r="AB15" s="100"/>
      <c r="AC15" s="168"/>
      <c r="AD15" s="146"/>
      <c r="AE15" s="146"/>
      <c r="AF15" s="146"/>
      <c r="AG15" s="146">
        <v>124.27</v>
      </c>
      <c r="AH15" s="146"/>
      <c r="AI15" s="146"/>
      <c r="AJ15" s="147"/>
      <c r="AK15" s="283">
        <v>126.00540396881644</v>
      </c>
      <c r="AL15" s="284"/>
      <c r="AM15" s="284"/>
      <c r="AN15" s="284"/>
      <c r="AO15" s="284"/>
      <c r="AP15" s="284"/>
      <c r="AQ15" s="284"/>
      <c r="AR15" s="284"/>
      <c r="AS15" s="284"/>
      <c r="AT15" s="284"/>
      <c r="AU15" s="284"/>
      <c r="AV15" s="284"/>
      <c r="AW15" s="284"/>
      <c r="AX15" s="284"/>
      <c r="AY15" s="284"/>
      <c r="AZ15" s="284"/>
      <c r="BA15" s="284"/>
      <c r="BB15" s="285"/>
      <c r="BC15" s="283">
        <v>120.21</v>
      </c>
      <c r="BD15" s="284"/>
      <c r="BE15" s="284"/>
      <c r="BF15" s="284"/>
      <c r="BG15" s="285"/>
      <c r="BH15" s="168"/>
      <c r="BI15" s="194"/>
      <c r="BJ15" s="45"/>
      <c r="BK15" s="283">
        <v>124.06</v>
      </c>
      <c r="BL15" s="284"/>
      <c r="BM15" s="284"/>
      <c r="BN15" s="284"/>
      <c r="BO15" s="285"/>
      <c r="BP15" s="212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5"/>
      <c r="CC15" s="283">
        <v>122.43636363636364</v>
      </c>
      <c r="CD15" s="284"/>
      <c r="CE15" s="284"/>
      <c r="CF15" s="284"/>
      <c r="CG15" s="284"/>
      <c r="CH15" s="285"/>
      <c r="CI15" s="283">
        <v>127.17</v>
      </c>
      <c r="CJ15" s="284"/>
      <c r="CK15" s="284"/>
      <c r="CL15" s="284"/>
      <c r="CM15" s="284"/>
      <c r="CN15" s="284"/>
      <c r="CO15" s="284"/>
      <c r="CP15" s="285"/>
      <c r="CQ15" s="283">
        <v>129.1</v>
      </c>
      <c r="CR15" s="284"/>
      <c r="CS15" s="284"/>
      <c r="CT15" s="285"/>
      <c r="CU15" s="283">
        <v>131.48833819241983</v>
      </c>
      <c r="CV15" s="284"/>
      <c r="CW15" s="284"/>
      <c r="CX15" s="285"/>
      <c r="CY15" s="283">
        <v>125.92</v>
      </c>
      <c r="CZ15" s="284"/>
      <c r="DA15" s="284"/>
      <c r="DB15" s="284"/>
      <c r="DC15" s="284"/>
      <c r="DD15" s="285"/>
      <c r="DE15" s="237"/>
      <c r="DF15" s="49"/>
      <c r="DG15" s="45"/>
      <c r="DH15" s="283">
        <v>120</v>
      </c>
      <c r="DI15" s="284"/>
      <c r="DJ15" s="284"/>
      <c r="DK15" s="284"/>
      <c r="DL15" s="284"/>
      <c r="DM15" s="284"/>
      <c r="DN15" s="284"/>
      <c r="DO15" s="284"/>
      <c r="DP15" s="284"/>
      <c r="DQ15" s="284"/>
      <c r="DR15" s="284"/>
      <c r="DS15" s="284"/>
      <c r="DT15" s="243"/>
      <c r="DU15" s="244"/>
      <c r="DV15" s="244"/>
      <c r="DW15" s="244"/>
      <c r="DX15" s="244"/>
      <c r="DY15" s="244"/>
      <c r="DZ15" s="244"/>
      <c r="EA15" s="45"/>
      <c r="EB15" s="241"/>
      <c r="EC15" s="49"/>
      <c r="ED15" s="49"/>
      <c r="EE15" s="49"/>
      <c r="EF15" s="45"/>
      <c r="EG15" s="283">
        <v>116.14</v>
      </c>
      <c r="EH15" s="284"/>
      <c r="EI15" s="284"/>
      <c r="EJ15" s="285"/>
      <c r="EK15" s="283">
        <v>118.35098820058997</v>
      </c>
      <c r="EL15" s="284"/>
      <c r="EM15" s="285"/>
      <c r="EN15" s="283">
        <v>126.16</v>
      </c>
      <c r="EO15" s="284"/>
      <c r="EP15" s="284"/>
      <c r="EQ15" s="284"/>
      <c r="ER15" s="284"/>
      <c r="ES15" s="284"/>
      <c r="ET15" s="284"/>
      <c r="EU15" s="285"/>
      <c r="EV15" s="283">
        <v>126.16</v>
      </c>
      <c r="EW15" s="284"/>
      <c r="EX15" s="284"/>
      <c r="EY15" s="284"/>
      <c r="EZ15" s="284"/>
      <c r="FA15" s="284"/>
      <c r="FB15" s="284"/>
      <c r="FC15" s="284"/>
      <c r="FD15" s="284"/>
      <c r="FE15" s="284"/>
      <c r="FF15" s="284"/>
      <c r="FG15" s="284"/>
      <c r="FH15" s="285"/>
      <c r="FI15" s="283">
        <v>122.76</v>
      </c>
      <c r="FJ15" s="284"/>
      <c r="FK15" s="284"/>
      <c r="FL15" s="284"/>
      <c r="FM15" s="284"/>
      <c r="FN15" s="284"/>
      <c r="FO15" s="284"/>
      <c r="FP15" s="284"/>
      <c r="FQ15" s="283">
        <v>120.65</v>
      </c>
      <c r="FR15" s="284"/>
      <c r="FS15" s="284"/>
      <c r="FT15" s="284"/>
      <c r="FU15" s="284"/>
      <c r="FV15" s="284"/>
      <c r="FW15" s="284"/>
      <c r="FX15" s="284"/>
      <c r="FY15" s="285"/>
      <c r="FZ15" s="283">
        <v>115.77</v>
      </c>
      <c r="GA15" s="284"/>
      <c r="GB15" s="284"/>
      <c r="GC15" s="285"/>
      <c r="GD15" s="269"/>
      <c r="GE15" s="260"/>
      <c r="GF15" s="260"/>
      <c r="GG15" s="260"/>
      <c r="GH15" s="306"/>
      <c r="GI15" s="317"/>
    </row>
    <row r="16" spans="1:193" ht="18" thickBot="1" x14ac:dyDescent="0.35">
      <c r="A16" s="15"/>
      <c r="B16" s="2"/>
      <c r="C16" s="78"/>
      <c r="D16" s="79"/>
      <c r="E16" s="92"/>
      <c r="F16" s="61"/>
      <c r="G16" s="61"/>
      <c r="H16" s="79"/>
      <c r="I16" s="92"/>
      <c r="J16" s="61"/>
      <c r="K16" s="79"/>
      <c r="L16" s="92"/>
      <c r="M16" s="61"/>
      <c r="N16" s="61"/>
      <c r="O16" s="61"/>
      <c r="P16" s="61"/>
      <c r="Q16" s="61"/>
      <c r="R16" s="61"/>
      <c r="S16" s="61"/>
      <c r="T16" s="61"/>
      <c r="U16" s="61"/>
      <c r="V16" s="79"/>
      <c r="W16" s="137"/>
      <c r="X16" s="108"/>
      <c r="Y16" s="138"/>
      <c r="Z16" s="108"/>
      <c r="AA16" s="108"/>
      <c r="AB16" s="108"/>
      <c r="AC16" s="169"/>
      <c r="AD16" s="156"/>
      <c r="AE16" s="61"/>
      <c r="AF16" s="61"/>
      <c r="AG16" s="61"/>
      <c r="AH16" s="61"/>
      <c r="AI16" s="61"/>
      <c r="AJ16" s="61"/>
      <c r="AK16" s="92"/>
      <c r="AL16" s="180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79"/>
      <c r="BC16" s="92"/>
      <c r="BD16" s="61"/>
      <c r="BE16" s="61"/>
      <c r="BF16" s="61"/>
      <c r="BG16" s="79"/>
      <c r="BH16" s="193"/>
      <c r="BI16" s="92"/>
      <c r="BJ16" s="79"/>
      <c r="BK16" s="92"/>
      <c r="BL16" s="61"/>
      <c r="BM16" s="61"/>
      <c r="BN16" s="61"/>
      <c r="BO16" s="79"/>
      <c r="BP16" s="92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79"/>
      <c r="CC16" s="92"/>
      <c r="CD16" s="61"/>
      <c r="CE16" s="61"/>
      <c r="CF16" s="61"/>
      <c r="CG16" s="61"/>
      <c r="CH16" s="79"/>
      <c r="CI16" s="205"/>
      <c r="CJ16" s="61"/>
      <c r="CK16" s="61"/>
      <c r="CL16" s="61"/>
      <c r="CM16" s="61"/>
      <c r="CN16" s="61"/>
      <c r="CO16" s="61"/>
      <c r="CP16" s="61"/>
      <c r="CQ16" s="92"/>
      <c r="CR16" s="180"/>
      <c r="CS16" s="61"/>
      <c r="CT16" s="79"/>
      <c r="CU16" s="231"/>
      <c r="CV16" s="225"/>
      <c r="CW16" s="226"/>
      <c r="CX16" s="232"/>
      <c r="CY16" s="137"/>
      <c r="CZ16" s="226"/>
      <c r="DA16" s="226"/>
      <c r="DB16" s="226"/>
      <c r="DC16" s="226"/>
      <c r="DD16" s="232"/>
      <c r="DE16" s="137"/>
      <c r="DF16" s="226"/>
      <c r="DG16" s="232"/>
      <c r="DH16" s="137"/>
      <c r="DI16" s="226"/>
      <c r="DJ16" s="226"/>
      <c r="DK16" s="226"/>
      <c r="DL16" s="226"/>
      <c r="DM16" s="226"/>
      <c r="DN16" s="226"/>
      <c r="DO16" s="226"/>
      <c r="DP16" s="226"/>
      <c r="DQ16" s="226"/>
      <c r="DR16" s="226"/>
      <c r="DS16" s="226"/>
      <c r="DT16" s="231"/>
      <c r="DU16" s="225"/>
      <c r="DV16" s="225"/>
      <c r="DW16" s="225"/>
      <c r="DX16" s="225"/>
      <c r="DY16" s="225"/>
      <c r="DZ16" s="225"/>
      <c r="EA16" s="232"/>
      <c r="EB16" s="137"/>
      <c r="EC16" s="226"/>
      <c r="ED16" s="226"/>
      <c r="EE16" s="226"/>
      <c r="EF16" s="232"/>
      <c r="EG16" s="137"/>
      <c r="EH16" s="226"/>
      <c r="EI16" s="226"/>
      <c r="EJ16" s="232"/>
      <c r="EK16" s="137"/>
      <c r="EL16" s="226"/>
      <c r="EM16" s="232"/>
      <c r="EN16" s="137"/>
      <c r="EO16" s="226"/>
      <c r="EP16" s="226"/>
      <c r="EQ16" s="226"/>
      <c r="ER16" s="226"/>
      <c r="ES16" s="226"/>
      <c r="ET16" s="226"/>
      <c r="EU16" s="232"/>
      <c r="EV16" s="137"/>
      <c r="EW16" s="226"/>
      <c r="EX16" s="226"/>
      <c r="EY16" s="226"/>
      <c r="EZ16" s="226"/>
      <c r="FA16" s="226"/>
      <c r="FB16" s="226"/>
      <c r="FC16" s="226"/>
      <c r="FD16" s="226"/>
      <c r="FE16" s="226"/>
      <c r="FF16" s="226"/>
      <c r="FG16" s="226"/>
      <c r="FH16" s="232"/>
      <c r="FI16" s="108"/>
      <c r="FJ16" s="226"/>
      <c r="FK16" s="226"/>
      <c r="FL16" s="226"/>
      <c r="FM16" s="226"/>
      <c r="FN16" s="226"/>
      <c r="FO16" s="226"/>
      <c r="FP16" s="226"/>
      <c r="FQ16" s="78"/>
      <c r="FR16" s="180"/>
      <c r="FS16" s="180"/>
      <c r="FT16" s="180"/>
      <c r="FU16" s="180"/>
      <c r="FV16" s="180"/>
      <c r="FW16" s="180"/>
      <c r="FX16" s="180"/>
      <c r="FY16" s="79"/>
      <c r="FZ16" s="78"/>
      <c r="GA16" s="180"/>
      <c r="GB16" s="180"/>
      <c r="GC16" s="79"/>
      <c r="GD16" s="156"/>
      <c r="GE16" s="180"/>
      <c r="GF16" s="180"/>
      <c r="GG16" s="180"/>
      <c r="GH16" s="61"/>
      <c r="GI16" s="318"/>
    </row>
    <row r="17" spans="1:194" ht="17.25" x14ac:dyDescent="0.3">
      <c r="A17" s="19" t="s">
        <v>2</v>
      </c>
      <c r="B17" s="20" t="s">
        <v>11</v>
      </c>
      <c r="C17" s="67"/>
      <c r="D17" s="54"/>
      <c r="E17" s="93"/>
      <c r="F17" s="41"/>
      <c r="G17" s="41"/>
      <c r="H17" s="54"/>
      <c r="I17" s="93"/>
      <c r="J17" s="41"/>
      <c r="K17" s="54"/>
      <c r="L17" s="93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67"/>
      <c r="X17" s="110"/>
      <c r="Y17" s="54"/>
      <c r="Z17" s="133"/>
      <c r="AA17" s="110"/>
      <c r="AB17" s="41"/>
      <c r="AC17" s="170"/>
      <c r="AD17" s="133"/>
      <c r="AE17" s="41"/>
      <c r="AF17" s="41"/>
      <c r="AG17" s="41"/>
      <c r="AH17" s="41"/>
      <c r="AI17" s="41"/>
      <c r="AJ17" s="41"/>
      <c r="AK17" s="93"/>
      <c r="AL17" s="110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54"/>
      <c r="BC17" s="93"/>
      <c r="BD17" s="41"/>
      <c r="BE17" s="41"/>
      <c r="BF17" s="41"/>
      <c r="BG17" s="54"/>
      <c r="BH17" s="170"/>
      <c r="BI17" s="93"/>
      <c r="BJ17" s="54"/>
      <c r="BK17" s="93"/>
      <c r="BL17" s="41"/>
      <c r="BM17" s="41"/>
      <c r="BN17" s="41"/>
      <c r="BO17" s="54"/>
      <c r="BP17" s="93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54"/>
      <c r="CC17" s="93"/>
      <c r="CD17" s="41"/>
      <c r="CE17" s="41"/>
      <c r="CF17" s="41"/>
      <c r="CG17" s="41"/>
      <c r="CH17" s="54"/>
      <c r="CI17" s="206"/>
      <c r="CJ17" s="41"/>
      <c r="CK17" s="41"/>
      <c r="CL17" s="41"/>
      <c r="CM17" s="41"/>
      <c r="CN17" s="41"/>
      <c r="CO17" s="41"/>
      <c r="CP17" s="41"/>
      <c r="CQ17" s="93"/>
      <c r="CR17" s="110"/>
      <c r="CS17" s="41"/>
      <c r="CT17" s="54"/>
      <c r="CU17" s="67"/>
      <c r="CV17" s="110"/>
      <c r="CW17" s="41"/>
      <c r="CX17" s="54"/>
      <c r="CY17" s="93"/>
      <c r="CZ17" s="41"/>
      <c r="DA17" s="41"/>
      <c r="DB17" s="41"/>
      <c r="DC17" s="41"/>
      <c r="DD17" s="54"/>
      <c r="DE17" s="93"/>
      <c r="DF17" s="41"/>
      <c r="DG17" s="54"/>
      <c r="DH17" s="93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67"/>
      <c r="DU17" s="110"/>
      <c r="DV17" s="110"/>
      <c r="DW17" s="110"/>
      <c r="DX17" s="110"/>
      <c r="DY17" s="110"/>
      <c r="DZ17" s="110"/>
      <c r="EA17" s="54"/>
      <c r="EB17" s="93"/>
      <c r="EC17" s="41"/>
      <c r="ED17" s="41"/>
      <c r="EE17" s="41"/>
      <c r="EF17" s="54"/>
      <c r="EG17" s="93"/>
      <c r="EH17" s="41"/>
      <c r="EI17" s="41"/>
      <c r="EJ17" s="54"/>
      <c r="EK17" s="93"/>
      <c r="EL17" s="41"/>
      <c r="EM17" s="54"/>
      <c r="EN17" s="93"/>
      <c r="EO17" s="41"/>
      <c r="EP17" s="41"/>
      <c r="EQ17" s="41"/>
      <c r="ER17" s="41"/>
      <c r="ES17" s="41"/>
      <c r="ET17" s="41"/>
      <c r="EU17" s="54"/>
      <c r="EV17" s="93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54"/>
      <c r="FI17" s="206"/>
      <c r="FJ17" s="41"/>
      <c r="FK17" s="41"/>
      <c r="FL17" s="41"/>
      <c r="FM17" s="41"/>
      <c r="FN17" s="41"/>
      <c r="FO17" s="41"/>
      <c r="FP17" s="41"/>
      <c r="FQ17" s="267"/>
      <c r="FR17" s="261"/>
      <c r="FS17" s="261"/>
      <c r="FT17" s="261"/>
      <c r="FU17" s="261"/>
      <c r="FV17" s="261"/>
      <c r="FW17" s="261"/>
      <c r="FX17" s="261"/>
      <c r="FY17" s="262"/>
      <c r="FZ17" s="267"/>
      <c r="GA17" s="261"/>
      <c r="GB17" s="261"/>
      <c r="GC17" s="262"/>
      <c r="GD17" s="270"/>
      <c r="GE17" s="261"/>
      <c r="GF17" s="261"/>
      <c r="GG17" s="261"/>
      <c r="GH17" s="307"/>
      <c r="GI17" s="319"/>
    </row>
    <row r="18" spans="1:194" ht="17.25" x14ac:dyDescent="0.3">
      <c r="A18" s="11" t="s">
        <v>19</v>
      </c>
      <c r="B18" s="12" t="s">
        <v>18</v>
      </c>
      <c r="C18" s="68"/>
      <c r="D18" s="55"/>
      <c r="E18" s="94"/>
      <c r="F18" s="42"/>
      <c r="G18" s="42"/>
      <c r="H18" s="55"/>
      <c r="I18" s="94"/>
      <c r="J18" s="42"/>
      <c r="K18" s="55"/>
      <c r="L18" s="94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68"/>
      <c r="X18" s="109"/>
      <c r="Y18" s="55"/>
      <c r="Z18" s="134"/>
      <c r="AA18" s="109"/>
      <c r="AB18" s="42"/>
      <c r="AC18" s="171"/>
      <c r="AD18" s="134"/>
      <c r="AE18" s="42"/>
      <c r="AF18" s="42"/>
      <c r="AG18" s="42"/>
      <c r="AH18" s="42"/>
      <c r="AI18" s="42"/>
      <c r="AJ18" s="42"/>
      <c r="AK18" s="94"/>
      <c r="AL18" s="109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55"/>
      <c r="BC18" s="94"/>
      <c r="BD18" s="42"/>
      <c r="BE18" s="42"/>
      <c r="BF18" s="42"/>
      <c r="BG18" s="55"/>
      <c r="BH18" s="171"/>
      <c r="BI18" s="94"/>
      <c r="BJ18" s="55"/>
      <c r="BK18" s="94"/>
      <c r="BL18" s="42"/>
      <c r="BM18" s="42"/>
      <c r="BN18" s="42"/>
      <c r="BO18" s="55"/>
      <c r="BP18" s="94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55"/>
      <c r="CC18" s="94"/>
      <c r="CD18" s="42"/>
      <c r="CE18" s="42"/>
      <c r="CF18" s="42"/>
      <c r="CG18" s="42"/>
      <c r="CH18" s="55"/>
      <c r="CI18" s="207"/>
      <c r="CJ18" s="42"/>
      <c r="CK18" s="42"/>
      <c r="CL18" s="42"/>
      <c r="CM18" s="42"/>
      <c r="CN18" s="42"/>
      <c r="CO18" s="42"/>
      <c r="CP18" s="42"/>
      <c r="CQ18" s="94"/>
      <c r="CR18" s="109"/>
      <c r="CS18" s="42"/>
      <c r="CT18" s="55"/>
      <c r="CU18" s="68"/>
      <c r="CV18" s="109"/>
      <c r="CW18" s="42"/>
      <c r="CX18" s="55"/>
      <c r="CY18" s="94"/>
      <c r="CZ18" s="42"/>
      <c r="DA18" s="42"/>
      <c r="DB18" s="42"/>
      <c r="DC18" s="42"/>
      <c r="DD18" s="55"/>
      <c r="DE18" s="94"/>
      <c r="DF18" s="42"/>
      <c r="DG18" s="55"/>
      <c r="DH18" s="94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68"/>
      <c r="DU18" s="109"/>
      <c r="DV18" s="109"/>
      <c r="DW18" s="109"/>
      <c r="DX18" s="109"/>
      <c r="DY18" s="109"/>
      <c r="DZ18" s="109"/>
      <c r="EA18" s="55"/>
      <c r="EB18" s="94"/>
      <c r="EC18" s="42"/>
      <c r="ED18" s="42"/>
      <c r="EE18" s="42"/>
      <c r="EF18" s="55"/>
      <c r="EG18" s="94"/>
      <c r="EH18" s="42"/>
      <c r="EI18" s="42"/>
      <c r="EJ18" s="55"/>
      <c r="EK18" s="94"/>
      <c r="EL18" s="42"/>
      <c r="EM18" s="55"/>
      <c r="EN18" s="94"/>
      <c r="EO18" s="42"/>
      <c r="EP18" s="42"/>
      <c r="EQ18" s="42"/>
      <c r="ER18" s="42"/>
      <c r="ES18" s="42"/>
      <c r="ET18" s="42"/>
      <c r="EU18" s="55"/>
      <c r="EV18" s="94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55"/>
      <c r="FI18" s="207"/>
      <c r="FJ18" s="42"/>
      <c r="FK18" s="42"/>
      <c r="FL18" s="42"/>
      <c r="FM18" s="42"/>
      <c r="FN18" s="42"/>
      <c r="FO18" s="42"/>
      <c r="FP18" s="42"/>
      <c r="FQ18" s="68"/>
      <c r="FR18" s="109"/>
      <c r="FS18" s="109"/>
      <c r="FT18" s="109"/>
      <c r="FU18" s="109"/>
      <c r="FV18" s="109"/>
      <c r="FW18" s="109"/>
      <c r="FX18" s="109"/>
      <c r="FY18" s="55"/>
      <c r="FZ18" s="68"/>
      <c r="GA18" s="109"/>
      <c r="GB18" s="109"/>
      <c r="GC18" s="55"/>
      <c r="GD18" s="134"/>
      <c r="GE18" s="109"/>
      <c r="GF18" s="109"/>
      <c r="GG18" s="109"/>
      <c r="GH18" s="42"/>
      <c r="GI18" s="320">
        <f>SUM(C18:GH18)</f>
        <v>0</v>
      </c>
    </row>
    <row r="19" spans="1:194" ht="18" customHeight="1" thickBot="1" x14ac:dyDescent="0.35">
      <c r="A19" s="16" t="s">
        <v>28</v>
      </c>
      <c r="B19" s="34" t="s">
        <v>30</v>
      </c>
      <c r="C19" s="69"/>
      <c r="D19" s="56"/>
      <c r="E19" s="95"/>
      <c r="F19" s="43"/>
      <c r="G19" s="43"/>
      <c r="H19" s="56"/>
      <c r="I19" s="95"/>
      <c r="J19" s="43"/>
      <c r="K19" s="56"/>
      <c r="L19" s="95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69"/>
      <c r="X19" s="111"/>
      <c r="Y19" s="56"/>
      <c r="Z19" s="135"/>
      <c r="AA19" s="111"/>
      <c r="AB19" s="43"/>
      <c r="AC19" s="172"/>
      <c r="AD19" s="135"/>
      <c r="AE19" s="43"/>
      <c r="AF19" s="43"/>
      <c r="AG19" s="43"/>
      <c r="AH19" s="43"/>
      <c r="AI19" s="43"/>
      <c r="AJ19" s="43"/>
      <c r="AK19" s="95"/>
      <c r="AL19" s="111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56"/>
      <c r="BC19" s="95"/>
      <c r="BD19" s="43"/>
      <c r="BE19" s="43"/>
      <c r="BF19" s="43"/>
      <c r="BG19" s="56"/>
      <c r="BH19" s="172"/>
      <c r="BI19" s="95"/>
      <c r="BJ19" s="56"/>
      <c r="BK19" s="95"/>
      <c r="BL19" s="43"/>
      <c r="BM19" s="43"/>
      <c r="BN19" s="43"/>
      <c r="BO19" s="56"/>
      <c r="BP19" s="95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56"/>
      <c r="CC19" s="95"/>
      <c r="CD19" s="43"/>
      <c r="CE19" s="43"/>
      <c r="CF19" s="43"/>
      <c r="CG19" s="43"/>
      <c r="CH19" s="56"/>
      <c r="CI19" s="208"/>
      <c r="CJ19" s="43"/>
      <c r="CK19" s="43"/>
      <c r="CL19" s="43"/>
      <c r="CM19" s="43"/>
      <c r="CN19" s="43"/>
      <c r="CO19" s="43"/>
      <c r="CP19" s="43"/>
      <c r="CQ19" s="95"/>
      <c r="CR19" s="111"/>
      <c r="CS19" s="43"/>
      <c r="CT19" s="56"/>
      <c r="CU19" s="69"/>
      <c r="CV19" s="111"/>
      <c r="CW19" s="43"/>
      <c r="CX19" s="56"/>
      <c r="CY19" s="95"/>
      <c r="CZ19" s="43"/>
      <c r="DA19" s="43"/>
      <c r="DB19" s="43"/>
      <c r="DC19" s="43"/>
      <c r="DD19" s="56"/>
      <c r="DE19" s="95"/>
      <c r="DF19" s="43"/>
      <c r="DG19" s="56"/>
      <c r="DH19" s="95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69"/>
      <c r="DU19" s="111"/>
      <c r="DV19" s="111"/>
      <c r="DW19" s="111"/>
      <c r="DX19" s="111"/>
      <c r="DY19" s="111"/>
      <c r="DZ19" s="111"/>
      <c r="EA19" s="56"/>
      <c r="EB19" s="95"/>
      <c r="EC19" s="43"/>
      <c r="ED19" s="43"/>
      <c r="EE19" s="43"/>
      <c r="EF19" s="56"/>
      <c r="EG19" s="95"/>
      <c r="EH19" s="43"/>
      <c r="EI19" s="43"/>
      <c r="EJ19" s="56"/>
      <c r="EK19" s="95"/>
      <c r="EL19" s="43"/>
      <c r="EM19" s="56"/>
      <c r="EN19" s="95"/>
      <c r="EO19" s="43"/>
      <c r="EP19" s="43"/>
      <c r="EQ19" s="43"/>
      <c r="ER19" s="43"/>
      <c r="ES19" s="43"/>
      <c r="ET19" s="43"/>
      <c r="EU19" s="56"/>
      <c r="EV19" s="95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56"/>
      <c r="FI19" s="208"/>
      <c r="FJ19" s="43"/>
      <c r="FK19" s="43"/>
      <c r="FL19" s="43"/>
      <c r="FM19" s="43"/>
      <c r="FN19" s="43"/>
      <c r="FO19" s="43"/>
      <c r="FP19" s="43"/>
      <c r="FQ19" s="69"/>
      <c r="FR19" s="111"/>
      <c r="FS19" s="111"/>
      <c r="FT19" s="111"/>
      <c r="FU19" s="111"/>
      <c r="FV19" s="111"/>
      <c r="FW19" s="111"/>
      <c r="FX19" s="111"/>
      <c r="FY19" s="56"/>
      <c r="FZ19" s="69"/>
      <c r="GA19" s="111"/>
      <c r="GB19" s="263"/>
      <c r="GC19" s="264"/>
      <c r="GD19" s="271"/>
      <c r="GE19" s="263"/>
      <c r="GF19" s="263"/>
      <c r="GG19" s="263"/>
      <c r="GH19" s="308"/>
      <c r="GI19" s="321">
        <f>SUM(C19:GH19)</f>
        <v>0</v>
      </c>
    </row>
    <row r="20" spans="1:194" ht="18" thickBot="1" x14ac:dyDescent="0.35">
      <c r="A20" s="15"/>
      <c r="B20" s="2"/>
      <c r="C20" s="78"/>
      <c r="D20" s="79"/>
      <c r="E20" s="92"/>
      <c r="F20" s="61"/>
      <c r="G20" s="61"/>
      <c r="H20" s="79"/>
      <c r="I20" s="92"/>
      <c r="J20" s="61"/>
      <c r="K20" s="79"/>
      <c r="L20" s="92"/>
      <c r="M20" s="61"/>
      <c r="N20" s="61"/>
      <c r="O20" s="61"/>
      <c r="P20" s="61"/>
      <c r="Q20" s="61"/>
      <c r="R20" s="61"/>
      <c r="S20" s="61"/>
      <c r="T20" s="61"/>
      <c r="U20" s="61"/>
      <c r="V20" s="79"/>
      <c r="W20" s="137"/>
      <c r="X20" s="108"/>
      <c r="Y20" s="138"/>
      <c r="Z20" s="108"/>
      <c r="AA20" s="108"/>
      <c r="AB20" s="108"/>
      <c r="AC20" s="169"/>
      <c r="AD20" s="156"/>
      <c r="AE20" s="61"/>
      <c r="AF20" s="61"/>
      <c r="AG20" s="61"/>
      <c r="AH20" s="61"/>
      <c r="AI20" s="61"/>
      <c r="AJ20" s="61"/>
      <c r="AK20" s="92"/>
      <c r="AL20" s="180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79"/>
      <c r="BC20" s="92"/>
      <c r="BD20" s="61"/>
      <c r="BE20" s="61"/>
      <c r="BF20" s="61"/>
      <c r="BG20" s="79"/>
      <c r="BH20" s="193"/>
      <c r="BI20" s="92"/>
      <c r="BJ20" s="79"/>
      <c r="BK20" s="92"/>
      <c r="BL20" s="61"/>
      <c r="BM20" s="61"/>
      <c r="BN20" s="61"/>
      <c r="BO20" s="79"/>
      <c r="BP20" s="92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79"/>
      <c r="CC20" s="92"/>
      <c r="CD20" s="61"/>
      <c r="CE20" s="61"/>
      <c r="CF20" s="61"/>
      <c r="CG20" s="61"/>
      <c r="CH20" s="79"/>
      <c r="CI20" s="205"/>
      <c r="CJ20" s="61"/>
      <c r="CK20" s="61"/>
      <c r="CL20" s="61"/>
      <c r="CM20" s="61"/>
      <c r="CN20" s="61"/>
      <c r="CO20" s="61"/>
      <c r="CP20" s="61"/>
      <c r="CQ20" s="92"/>
      <c r="CR20" s="180"/>
      <c r="CS20" s="61"/>
      <c r="CT20" s="79"/>
      <c r="CU20" s="231"/>
      <c r="CV20" s="225"/>
      <c r="CW20" s="226"/>
      <c r="CX20" s="232"/>
      <c r="CY20" s="137"/>
      <c r="CZ20" s="226"/>
      <c r="DA20" s="226"/>
      <c r="DB20" s="226"/>
      <c r="DC20" s="226"/>
      <c r="DD20" s="232"/>
      <c r="DE20" s="137"/>
      <c r="DF20" s="226"/>
      <c r="DG20" s="232"/>
      <c r="DH20" s="137"/>
      <c r="DI20" s="226"/>
      <c r="DJ20" s="226"/>
      <c r="DK20" s="226"/>
      <c r="DL20" s="226"/>
      <c r="DM20" s="226"/>
      <c r="DN20" s="226"/>
      <c r="DO20" s="226"/>
      <c r="DP20" s="226"/>
      <c r="DQ20" s="226"/>
      <c r="DR20" s="226"/>
      <c r="DS20" s="226"/>
      <c r="DT20" s="231"/>
      <c r="DU20" s="225"/>
      <c r="DV20" s="225"/>
      <c r="DW20" s="225"/>
      <c r="DX20" s="225"/>
      <c r="DY20" s="225"/>
      <c r="DZ20" s="225"/>
      <c r="EA20" s="232"/>
      <c r="EB20" s="137"/>
      <c r="EC20" s="226"/>
      <c r="ED20" s="226"/>
      <c r="EE20" s="226"/>
      <c r="EF20" s="232"/>
      <c r="EG20" s="137"/>
      <c r="EH20" s="226"/>
      <c r="EI20" s="226"/>
      <c r="EJ20" s="232"/>
      <c r="EK20" s="137"/>
      <c r="EL20" s="226"/>
      <c r="EM20" s="232"/>
      <c r="EN20" s="137"/>
      <c r="EO20" s="226"/>
      <c r="EP20" s="226"/>
      <c r="EQ20" s="226"/>
      <c r="ER20" s="226"/>
      <c r="ES20" s="226"/>
      <c r="ET20" s="226"/>
      <c r="EU20" s="232"/>
      <c r="EV20" s="137"/>
      <c r="EW20" s="226"/>
      <c r="EX20" s="226"/>
      <c r="EY20" s="226"/>
      <c r="EZ20" s="226"/>
      <c r="FA20" s="226"/>
      <c r="FB20" s="226"/>
      <c r="FC20" s="226"/>
      <c r="FD20" s="226"/>
      <c r="FE20" s="226"/>
      <c r="FF20" s="226"/>
      <c r="FG20" s="226"/>
      <c r="FH20" s="232"/>
      <c r="FI20" s="108"/>
      <c r="FJ20" s="226"/>
      <c r="FK20" s="226"/>
      <c r="FL20" s="226"/>
      <c r="FM20" s="226"/>
      <c r="FN20" s="226"/>
      <c r="FO20" s="226"/>
      <c r="FP20" s="226"/>
      <c r="FQ20" s="231"/>
      <c r="FR20" s="225"/>
      <c r="FS20" s="225"/>
      <c r="FT20" s="225"/>
      <c r="FU20" s="225"/>
      <c r="FV20" s="225"/>
      <c r="FW20" s="225"/>
      <c r="FX20" s="225"/>
      <c r="FY20" s="232"/>
      <c r="FZ20" s="231"/>
      <c r="GA20" s="225"/>
      <c r="GB20" s="180"/>
      <c r="GC20" s="79"/>
      <c r="GD20" s="156"/>
      <c r="GE20" s="180"/>
      <c r="GF20" s="180"/>
      <c r="GG20" s="180"/>
      <c r="GH20" s="61"/>
      <c r="GI20" s="318"/>
    </row>
    <row r="21" spans="1:194" ht="17.25" x14ac:dyDescent="0.3">
      <c r="A21" s="17" t="s">
        <v>1</v>
      </c>
      <c r="B21" s="18" t="s">
        <v>12</v>
      </c>
      <c r="C21" s="72"/>
      <c r="D21" s="57"/>
      <c r="E21" s="96"/>
      <c r="F21" s="44"/>
      <c r="G21" s="44"/>
      <c r="H21" s="57"/>
      <c r="I21" s="96"/>
      <c r="J21" s="44"/>
      <c r="K21" s="57"/>
      <c r="L21" s="96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72"/>
      <c r="X21" s="112"/>
      <c r="Y21" s="57"/>
      <c r="Z21" s="136"/>
      <c r="AA21" s="112"/>
      <c r="AB21" s="44"/>
      <c r="AC21" s="173"/>
      <c r="AD21" s="136"/>
      <c r="AE21" s="44"/>
      <c r="AF21" s="44"/>
      <c r="AG21" s="44"/>
      <c r="AH21" s="44"/>
      <c r="AI21" s="44"/>
      <c r="AJ21" s="44"/>
      <c r="AK21" s="96"/>
      <c r="AL21" s="112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57"/>
      <c r="BC21" s="96"/>
      <c r="BD21" s="44"/>
      <c r="BE21" s="44"/>
      <c r="BF21" s="44"/>
      <c r="BG21" s="57"/>
      <c r="BH21" s="173"/>
      <c r="BI21" s="96"/>
      <c r="BJ21" s="57"/>
      <c r="BK21" s="96"/>
      <c r="BL21" s="44"/>
      <c r="BM21" s="44"/>
      <c r="BN21" s="44"/>
      <c r="BO21" s="57"/>
      <c r="BP21" s="96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57"/>
      <c r="CC21" s="96"/>
      <c r="CD21" s="44"/>
      <c r="CE21" s="44"/>
      <c r="CF21" s="44"/>
      <c r="CG21" s="44"/>
      <c r="CH21" s="57"/>
      <c r="CI21" s="209"/>
      <c r="CJ21" s="44"/>
      <c r="CK21" s="44"/>
      <c r="CL21" s="44"/>
      <c r="CM21" s="44"/>
      <c r="CN21" s="44"/>
      <c r="CO21" s="44"/>
      <c r="CP21" s="44"/>
      <c r="CQ21" s="96"/>
      <c r="CR21" s="112"/>
      <c r="CS21" s="44"/>
      <c r="CT21" s="57"/>
      <c r="CU21" s="72"/>
      <c r="CV21" s="112"/>
      <c r="CW21" s="44"/>
      <c r="CX21" s="57"/>
      <c r="CY21" s="96"/>
      <c r="CZ21" s="44"/>
      <c r="DA21" s="44"/>
      <c r="DB21" s="44"/>
      <c r="DC21" s="44"/>
      <c r="DD21" s="57"/>
      <c r="DE21" s="96"/>
      <c r="DF21" s="44"/>
      <c r="DG21" s="57"/>
      <c r="DH21" s="96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72"/>
      <c r="DU21" s="112"/>
      <c r="DV21" s="112"/>
      <c r="DW21" s="112"/>
      <c r="DX21" s="112"/>
      <c r="DY21" s="112"/>
      <c r="DZ21" s="112"/>
      <c r="EA21" s="57"/>
      <c r="EB21" s="96"/>
      <c r="EC21" s="44"/>
      <c r="ED21" s="44"/>
      <c r="EE21" s="44"/>
      <c r="EF21" s="57"/>
      <c r="EG21" s="96"/>
      <c r="EH21" s="44"/>
      <c r="EI21" s="44"/>
      <c r="EJ21" s="57"/>
      <c r="EK21" s="96"/>
      <c r="EL21" s="44"/>
      <c r="EM21" s="57"/>
      <c r="EN21" s="96"/>
      <c r="EO21" s="44"/>
      <c r="EP21" s="44"/>
      <c r="EQ21" s="44"/>
      <c r="ER21" s="44"/>
      <c r="ES21" s="44"/>
      <c r="ET21" s="44"/>
      <c r="EU21" s="57"/>
      <c r="EV21" s="96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57"/>
      <c r="FI21" s="209"/>
      <c r="FJ21" s="44"/>
      <c r="FK21" s="44"/>
      <c r="FL21" s="44"/>
      <c r="FM21" s="44"/>
      <c r="FN21" s="44"/>
      <c r="FO21" s="44"/>
      <c r="FP21" s="44"/>
      <c r="FQ21" s="72"/>
      <c r="FR21" s="112"/>
      <c r="FS21" s="112"/>
      <c r="FT21" s="112"/>
      <c r="FU21" s="112"/>
      <c r="FV21" s="112"/>
      <c r="FW21" s="112"/>
      <c r="FX21" s="112"/>
      <c r="FY21" s="57"/>
      <c r="FZ21" s="72"/>
      <c r="GA21" s="112"/>
      <c r="GB21" s="112"/>
      <c r="GC21" s="57"/>
      <c r="GD21" s="136"/>
      <c r="GE21" s="112"/>
      <c r="GF21" s="112"/>
      <c r="GG21" s="112"/>
      <c r="GH21" s="44"/>
      <c r="GI21" s="319"/>
    </row>
    <row r="22" spans="1:194" ht="18" thickBot="1" x14ac:dyDescent="0.35">
      <c r="A22" s="13" t="s">
        <v>22</v>
      </c>
      <c r="B22" s="14" t="s">
        <v>25</v>
      </c>
      <c r="C22" s="274">
        <v>0</v>
      </c>
      <c r="D22" s="276"/>
      <c r="E22" s="274">
        <v>0</v>
      </c>
      <c r="F22" s="275"/>
      <c r="G22" s="275"/>
      <c r="H22" s="276"/>
      <c r="I22" s="274">
        <v>0</v>
      </c>
      <c r="J22" s="275"/>
      <c r="K22" s="276"/>
      <c r="L22" s="274">
        <v>0</v>
      </c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148"/>
      <c r="X22" s="149">
        <v>0</v>
      </c>
      <c r="Y22" s="150"/>
      <c r="Z22" s="149"/>
      <c r="AA22" s="149">
        <v>0</v>
      </c>
      <c r="AB22" s="150"/>
      <c r="AC22" s="174">
        <v>0</v>
      </c>
      <c r="AD22" s="149"/>
      <c r="AE22" s="149"/>
      <c r="AF22" s="149"/>
      <c r="AG22" s="149">
        <v>0</v>
      </c>
      <c r="AH22" s="149"/>
      <c r="AI22" s="149"/>
      <c r="AJ22" s="150"/>
      <c r="AK22" s="274">
        <v>0</v>
      </c>
      <c r="AL22" s="275"/>
      <c r="AM22" s="275"/>
      <c r="AN22" s="275"/>
      <c r="AO22" s="275"/>
      <c r="AP22" s="275"/>
      <c r="AQ22" s="275"/>
      <c r="AR22" s="275"/>
      <c r="AS22" s="275"/>
      <c r="AT22" s="275"/>
      <c r="AU22" s="275"/>
      <c r="AV22" s="275"/>
      <c r="AW22" s="275"/>
      <c r="AX22" s="275"/>
      <c r="AY22" s="275"/>
      <c r="AZ22" s="275"/>
      <c r="BA22" s="275"/>
      <c r="BB22" s="276"/>
      <c r="BC22" s="274">
        <v>0</v>
      </c>
      <c r="BD22" s="275"/>
      <c r="BE22" s="275"/>
      <c r="BF22" s="275"/>
      <c r="BG22" s="276"/>
      <c r="BH22" s="174">
        <v>0</v>
      </c>
      <c r="BI22" s="274">
        <v>0</v>
      </c>
      <c r="BJ22" s="276"/>
      <c r="BK22" s="274">
        <v>0</v>
      </c>
      <c r="BL22" s="275"/>
      <c r="BM22" s="275"/>
      <c r="BN22" s="275"/>
      <c r="BO22" s="276"/>
      <c r="BP22" s="274">
        <v>0</v>
      </c>
      <c r="BQ22" s="275"/>
      <c r="BR22" s="275"/>
      <c r="BS22" s="275"/>
      <c r="BT22" s="275"/>
      <c r="BU22" s="275"/>
      <c r="BV22" s="275"/>
      <c r="BW22" s="275"/>
      <c r="BX22" s="275"/>
      <c r="BY22" s="275"/>
      <c r="BZ22" s="275"/>
      <c r="CA22" s="275"/>
      <c r="CB22" s="276"/>
      <c r="CC22" s="274">
        <v>0</v>
      </c>
      <c r="CD22" s="275"/>
      <c r="CE22" s="275"/>
      <c r="CF22" s="275"/>
      <c r="CG22" s="275"/>
      <c r="CH22" s="276"/>
      <c r="CI22" s="274">
        <v>0</v>
      </c>
      <c r="CJ22" s="275"/>
      <c r="CK22" s="275"/>
      <c r="CL22" s="275"/>
      <c r="CM22" s="275"/>
      <c r="CN22" s="275"/>
      <c r="CO22" s="275"/>
      <c r="CP22" s="276"/>
      <c r="CQ22" s="274">
        <v>0</v>
      </c>
      <c r="CR22" s="275"/>
      <c r="CS22" s="275"/>
      <c r="CT22" s="276"/>
      <c r="CU22" s="274">
        <v>0</v>
      </c>
      <c r="CV22" s="275"/>
      <c r="CW22" s="275"/>
      <c r="CX22" s="276"/>
      <c r="CY22" s="274">
        <v>0</v>
      </c>
      <c r="CZ22" s="275"/>
      <c r="DA22" s="275"/>
      <c r="DB22" s="275"/>
      <c r="DC22" s="275"/>
      <c r="DD22" s="276"/>
      <c r="DE22" s="274">
        <v>0</v>
      </c>
      <c r="DF22" s="275"/>
      <c r="DG22" s="276"/>
      <c r="DH22" s="274">
        <v>0</v>
      </c>
      <c r="DI22" s="275"/>
      <c r="DJ22" s="275"/>
      <c r="DK22" s="275"/>
      <c r="DL22" s="275"/>
      <c r="DM22" s="275"/>
      <c r="DN22" s="275"/>
      <c r="DO22" s="275"/>
      <c r="DP22" s="275"/>
      <c r="DQ22" s="275"/>
      <c r="DR22" s="275"/>
      <c r="DS22" s="275"/>
      <c r="DT22" s="299">
        <v>0</v>
      </c>
      <c r="DU22" s="300"/>
      <c r="DV22" s="300"/>
      <c r="DW22" s="300"/>
      <c r="DX22" s="300"/>
      <c r="DY22" s="300"/>
      <c r="DZ22" s="300"/>
      <c r="EA22" s="301"/>
      <c r="EB22" s="274">
        <v>0</v>
      </c>
      <c r="EC22" s="275"/>
      <c r="ED22" s="275"/>
      <c r="EE22" s="275"/>
      <c r="EF22" s="276"/>
      <c r="EG22" s="274">
        <v>0</v>
      </c>
      <c r="EH22" s="275"/>
      <c r="EI22" s="275"/>
      <c r="EJ22" s="276"/>
      <c r="EK22" s="274">
        <v>0</v>
      </c>
      <c r="EL22" s="275"/>
      <c r="EM22" s="276"/>
      <c r="EN22" s="274">
        <v>0</v>
      </c>
      <c r="EO22" s="275"/>
      <c r="EP22" s="275"/>
      <c r="EQ22" s="275"/>
      <c r="ER22" s="275"/>
      <c r="ES22" s="275"/>
      <c r="ET22" s="275"/>
      <c r="EU22" s="276"/>
      <c r="EV22" s="274">
        <v>0</v>
      </c>
      <c r="EW22" s="275"/>
      <c r="EX22" s="275"/>
      <c r="EY22" s="275"/>
      <c r="EZ22" s="275"/>
      <c r="FA22" s="275"/>
      <c r="FB22" s="275"/>
      <c r="FC22" s="275"/>
      <c r="FD22" s="275"/>
      <c r="FE22" s="275"/>
      <c r="FF22" s="275"/>
      <c r="FG22" s="275"/>
      <c r="FH22" s="276"/>
      <c r="FI22" s="274">
        <v>0</v>
      </c>
      <c r="FJ22" s="275"/>
      <c r="FK22" s="275"/>
      <c r="FL22" s="275"/>
      <c r="FM22" s="275"/>
      <c r="FN22" s="275"/>
      <c r="FO22" s="275"/>
      <c r="FP22" s="275"/>
      <c r="FQ22" s="274">
        <v>0</v>
      </c>
      <c r="FR22" s="275"/>
      <c r="FS22" s="275"/>
      <c r="FT22" s="275"/>
      <c r="FU22" s="275"/>
      <c r="FV22" s="275"/>
      <c r="FW22" s="275"/>
      <c r="FX22" s="275"/>
      <c r="FY22" s="276"/>
      <c r="FZ22" s="274">
        <v>0</v>
      </c>
      <c r="GA22" s="275"/>
      <c r="GB22" s="275"/>
      <c r="GC22" s="276"/>
      <c r="GD22" s="274">
        <v>0</v>
      </c>
      <c r="GE22" s="275"/>
      <c r="GF22" s="275"/>
      <c r="GG22" s="275"/>
      <c r="GH22" s="275"/>
      <c r="GI22" s="321">
        <f>SUM(C22:GH22)</f>
        <v>0</v>
      </c>
    </row>
    <row r="30" spans="1:194" x14ac:dyDescent="0.3">
      <c r="A30" s="273"/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273"/>
      <c r="AO30" s="273"/>
      <c r="AP30" s="273"/>
      <c r="AQ30" s="273"/>
      <c r="AR30" s="273"/>
      <c r="AS30" s="273"/>
      <c r="AT30" s="273"/>
      <c r="AU30" s="273"/>
      <c r="AV30" s="273"/>
      <c r="AW30" s="273"/>
      <c r="AX30" s="273"/>
      <c r="AY30" s="273"/>
      <c r="AZ30" s="273"/>
      <c r="BA30" s="273"/>
      <c r="BB30" s="273"/>
      <c r="BC30" s="273"/>
      <c r="BD30" s="273"/>
      <c r="BE30" s="273"/>
      <c r="BF30" s="273"/>
      <c r="BG30" s="273"/>
      <c r="BH30" s="273"/>
      <c r="BI30" s="273"/>
      <c r="BJ30" s="273"/>
      <c r="BK30" s="273"/>
      <c r="BL30" s="273"/>
      <c r="BM30" s="273"/>
      <c r="BN30" s="273"/>
      <c r="BO30" s="273"/>
      <c r="BP30" s="273"/>
      <c r="BQ30" s="273"/>
      <c r="BR30" s="273"/>
      <c r="BS30" s="273"/>
      <c r="BT30" s="273"/>
      <c r="BU30" s="273"/>
      <c r="BV30" s="273"/>
      <c r="BW30" s="273"/>
      <c r="BX30" s="273"/>
      <c r="BY30" s="273"/>
      <c r="BZ30" s="273"/>
      <c r="CA30" s="273"/>
      <c r="CB30" s="273"/>
      <c r="CC30" s="273"/>
      <c r="CD30" s="273"/>
      <c r="CE30" s="273"/>
      <c r="CF30" s="273"/>
      <c r="CG30" s="273"/>
      <c r="CH30" s="273"/>
      <c r="CI30" s="273"/>
      <c r="CJ30" s="273"/>
      <c r="CK30" s="273"/>
      <c r="CL30" s="273"/>
      <c r="CM30" s="273"/>
      <c r="CN30" s="273"/>
      <c r="CO30" s="273"/>
      <c r="CP30" s="273"/>
      <c r="CQ30" s="273"/>
      <c r="CR30" s="273"/>
      <c r="CS30" s="273"/>
      <c r="CT30" s="273"/>
      <c r="CU30" s="273"/>
      <c r="CV30" s="273"/>
      <c r="CW30" s="273"/>
      <c r="CX30" s="273"/>
      <c r="CY30" s="273"/>
      <c r="CZ30" s="273"/>
      <c r="DA30" s="273"/>
      <c r="DB30" s="273"/>
      <c r="DC30" s="273"/>
      <c r="DD30" s="273"/>
      <c r="DE30" s="273"/>
      <c r="DF30" s="273"/>
      <c r="DG30" s="273"/>
      <c r="DH30" s="273"/>
      <c r="DI30" s="273"/>
      <c r="DJ30" s="273"/>
      <c r="DK30" s="273"/>
      <c r="DL30" s="273"/>
      <c r="DM30" s="273"/>
      <c r="DN30" s="273"/>
      <c r="DO30" s="273"/>
      <c r="DP30" s="273"/>
      <c r="DQ30" s="273"/>
      <c r="DR30" s="273"/>
      <c r="DS30" s="273"/>
      <c r="DT30" s="273"/>
      <c r="DU30" s="273"/>
      <c r="DV30" s="273"/>
      <c r="DW30" s="273"/>
      <c r="DX30" s="273"/>
      <c r="DY30" s="273"/>
      <c r="DZ30" s="273"/>
      <c r="EA30" s="273"/>
      <c r="EB30" s="273"/>
      <c r="EC30" s="273"/>
      <c r="ED30" s="273"/>
      <c r="EE30" s="273"/>
      <c r="EF30" s="273"/>
      <c r="EG30" s="273"/>
      <c r="EH30" s="273"/>
      <c r="EI30" s="273"/>
      <c r="EJ30" s="273"/>
      <c r="EK30" s="273"/>
      <c r="EL30" s="273"/>
      <c r="EM30" s="273"/>
      <c r="EN30" s="273"/>
      <c r="EO30" s="273"/>
      <c r="EP30" s="273"/>
      <c r="EQ30" s="273"/>
      <c r="ER30" s="273"/>
      <c r="ES30" s="273"/>
      <c r="ET30" s="273"/>
      <c r="EU30" s="273"/>
      <c r="EV30" s="273"/>
      <c r="EW30" s="273"/>
      <c r="EX30" s="273"/>
      <c r="EY30" s="273"/>
      <c r="EZ30" s="273"/>
      <c r="FA30" s="273"/>
      <c r="FB30" s="273"/>
      <c r="FC30" s="273"/>
      <c r="FD30" s="273"/>
      <c r="FE30" s="273"/>
      <c r="FF30" s="273"/>
      <c r="FG30" s="273"/>
      <c r="FH30" s="273"/>
      <c r="FI30" s="273"/>
      <c r="FJ30" s="273"/>
      <c r="FK30" s="273"/>
      <c r="FL30" s="273"/>
      <c r="FM30" s="273"/>
      <c r="FN30" s="273"/>
      <c r="FO30" s="273"/>
      <c r="FP30" s="273"/>
      <c r="FQ30" s="273"/>
      <c r="FR30" s="273"/>
      <c r="FS30" s="273"/>
      <c r="FT30" s="273"/>
      <c r="FU30" s="273"/>
      <c r="FV30" s="273"/>
      <c r="FW30" s="273"/>
      <c r="FX30" s="273"/>
      <c r="FY30" s="273"/>
      <c r="FZ30" s="273"/>
      <c r="GA30" s="273"/>
      <c r="GB30" s="273"/>
      <c r="GC30" s="273"/>
      <c r="GD30" s="273"/>
      <c r="GE30" s="273"/>
      <c r="GF30" s="273"/>
      <c r="GG30" s="273"/>
      <c r="GH30" s="273"/>
      <c r="GI30" s="273"/>
      <c r="GJ30" s="273"/>
      <c r="GK30" s="273"/>
      <c r="GL30" s="273"/>
    </row>
    <row r="32" spans="1:194" x14ac:dyDescent="0.3">
      <c r="BK32" s="210"/>
      <c r="BL32" s="210"/>
      <c r="BM32" s="210"/>
      <c r="BN32" s="210"/>
      <c r="BO32" s="210"/>
      <c r="BP32" s="210"/>
      <c r="BQ32" s="210"/>
      <c r="BR32" s="210"/>
      <c r="BS32" s="210"/>
      <c r="BT32" s="210"/>
      <c r="BU32" s="210"/>
      <c r="BV32" s="210"/>
      <c r="BW32" s="210"/>
      <c r="BX32" s="210"/>
      <c r="BY32" s="210"/>
      <c r="BZ32" s="210"/>
      <c r="CA32" s="210"/>
      <c r="CB32" s="210"/>
      <c r="CC32" s="210"/>
      <c r="CD32" s="210"/>
      <c r="CE32" s="210"/>
      <c r="CF32" s="210"/>
      <c r="CG32" s="210"/>
      <c r="CH32" s="210"/>
      <c r="CI32" s="210"/>
      <c r="CJ32" s="210"/>
      <c r="CK32" s="210"/>
      <c r="CL32" s="210"/>
      <c r="CM32" s="210"/>
      <c r="CN32" s="210"/>
      <c r="CO32" s="210"/>
      <c r="CP32" s="210"/>
      <c r="CQ32" s="210"/>
      <c r="CR32" s="210"/>
      <c r="CS32" s="210"/>
      <c r="CY32" s="222"/>
      <c r="DA32" s="222"/>
    </row>
    <row r="33" spans="3:108" x14ac:dyDescent="0.3"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</row>
    <row r="34" spans="3:108" x14ac:dyDescent="0.3">
      <c r="CY34" s="145"/>
      <c r="CZ34" s="145"/>
      <c r="DA34" s="145"/>
      <c r="DB34" s="145"/>
      <c r="DC34" s="145"/>
      <c r="DD34" s="145"/>
    </row>
  </sheetData>
  <mergeCells count="110">
    <mergeCell ref="GD4:GH4"/>
    <mergeCell ref="GD22:GH22"/>
    <mergeCell ref="GD11:GH11"/>
    <mergeCell ref="C22:D22"/>
    <mergeCell ref="E13:H13"/>
    <mergeCell ref="E22:H22"/>
    <mergeCell ref="I13:K13"/>
    <mergeCell ref="I22:K22"/>
    <mergeCell ref="L22:V22"/>
    <mergeCell ref="FZ4:GC4"/>
    <mergeCell ref="FZ15:GC15"/>
    <mergeCell ref="FZ11:GC11"/>
    <mergeCell ref="W11:Y11"/>
    <mergeCell ref="W13:Y13"/>
    <mergeCell ref="W14:Y14"/>
    <mergeCell ref="W15:Y15"/>
    <mergeCell ref="W4:Y4"/>
    <mergeCell ref="Z9:AB9"/>
    <mergeCell ref="AK22:BB22"/>
    <mergeCell ref="AK9:BB9"/>
    <mergeCell ref="BC22:BG22"/>
    <mergeCell ref="BI22:BJ22"/>
    <mergeCell ref="BK4:BO4"/>
    <mergeCell ref="BK22:BO22"/>
    <mergeCell ref="BK15:BO15"/>
    <mergeCell ref="BK11:BO11"/>
    <mergeCell ref="BI4:BJ4"/>
    <mergeCell ref="BI13:BJ13"/>
    <mergeCell ref="BI11:BJ11"/>
    <mergeCell ref="C4:D4"/>
    <mergeCell ref="C15:D15"/>
    <mergeCell ref="E4:H4"/>
    <mergeCell ref="E11:H11"/>
    <mergeCell ref="I4:K4"/>
    <mergeCell ref="I11:K11"/>
    <mergeCell ref="C9:D9"/>
    <mergeCell ref="AK15:BB15"/>
    <mergeCell ref="AK4:BB4"/>
    <mergeCell ref="BC4:BG4"/>
    <mergeCell ref="BC9:BG9"/>
    <mergeCell ref="BC15:BG15"/>
    <mergeCell ref="L4:V4"/>
    <mergeCell ref="L11:V11"/>
    <mergeCell ref="L13:V13"/>
    <mergeCell ref="AD4:AJ4"/>
    <mergeCell ref="BP22:CB22"/>
    <mergeCell ref="BP11:CB11"/>
    <mergeCell ref="DE11:DG11"/>
    <mergeCell ref="DE4:DG4"/>
    <mergeCell ref="DE13:DG13"/>
    <mergeCell ref="DE22:DG22"/>
    <mergeCell ref="CQ9:CT9"/>
    <mergeCell ref="CU9:CX9"/>
    <mergeCell ref="CU22:CX22"/>
    <mergeCell ref="CU15:CX15"/>
    <mergeCell ref="CQ22:CT22"/>
    <mergeCell ref="CQ4:CT4"/>
    <mergeCell ref="CQ15:CT15"/>
    <mergeCell ref="CU4:CX4"/>
    <mergeCell ref="CI22:CP22"/>
    <mergeCell ref="CC22:CH22"/>
    <mergeCell ref="CC15:CH15"/>
    <mergeCell ref="CI4:CP4"/>
    <mergeCell ref="CI9:CP9"/>
    <mergeCell ref="CI15:CP15"/>
    <mergeCell ref="BP4:CB4"/>
    <mergeCell ref="CC4:CH4"/>
    <mergeCell ref="CY22:DD22"/>
    <mergeCell ref="CY15:DD15"/>
    <mergeCell ref="CY9:DD9"/>
    <mergeCell ref="CY4:DD4"/>
    <mergeCell ref="EB11:EF11"/>
    <mergeCell ref="EB13:EF13"/>
    <mergeCell ref="EB22:EF22"/>
    <mergeCell ref="EG4:EJ4"/>
    <mergeCell ref="EG22:EJ22"/>
    <mergeCell ref="EG11:EJ11"/>
    <mergeCell ref="EG15:EJ15"/>
    <mergeCell ref="EB4:EF4"/>
    <mergeCell ref="DT13:EA13"/>
    <mergeCell ref="DT11:EA11"/>
    <mergeCell ref="DH4:DS4"/>
    <mergeCell ref="DH22:DS22"/>
    <mergeCell ref="DH11:DS11"/>
    <mergeCell ref="DH13:DS13"/>
    <mergeCell ref="DH14:DS14"/>
    <mergeCell ref="DH15:DS15"/>
    <mergeCell ref="DT4:EA4"/>
    <mergeCell ref="DT22:EA22"/>
    <mergeCell ref="FZ22:GC22"/>
    <mergeCell ref="EN22:EU22"/>
    <mergeCell ref="EN9:EU9"/>
    <mergeCell ref="EN4:EU4"/>
    <mergeCell ref="EK4:EM4"/>
    <mergeCell ref="EK22:EM22"/>
    <mergeCell ref="EK15:EM15"/>
    <mergeCell ref="EK9:EM9"/>
    <mergeCell ref="EN15:EU15"/>
    <mergeCell ref="FQ22:FY22"/>
    <mergeCell ref="FQ9:FY9"/>
    <mergeCell ref="FQ4:FY4"/>
    <mergeCell ref="FQ15:FY15"/>
    <mergeCell ref="FI9:FP9"/>
    <mergeCell ref="EV4:FH4"/>
    <mergeCell ref="EV9:FH9"/>
    <mergeCell ref="EV22:FH22"/>
    <mergeCell ref="EV15:FH15"/>
    <mergeCell ref="FI15:FP15"/>
    <mergeCell ref="FI22:FP22"/>
    <mergeCell ref="FI4:FP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Ioan Dobrota</cp:lastModifiedBy>
  <dcterms:created xsi:type="dcterms:W3CDTF">2016-04-17T08:42:28Z</dcterms:created>
  <dcterms:modified xsi:type="dcterms:W3CDTF">2021-06-01T06:35:35Z</dcterms:modified>
</cp:coreProperties>
</file>