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PVT----tranzactii (Nom+FTG)\2016 -2017\"/>
    </mc:Choice>
  </mc:AlternateContent>
  <bookViews>
    <workbookView xWindow="0" yWindow="0" windowWidth="23040" windowHeight="9396"/>
  </bookViews>
  <sheets>
    <sheet name="Tranzactii PVT " sheetId="2" r:id="rId1"/>
  </sheets>
  <calcPr calcId="152511"/>
</workbook>
</file>

<file path=xl/calcChain.xml><?xml version="1.0" encoding="utf-8"?>
<calcChain xmlns="http://schemas.openxmlformats.org/spreadsheetml/2006/main">
  <c r="D40" i="2" l="1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39" i="2"/>
</calcChain>
</file>

<file path=xl/sharedStrings.xml><?xml version="1.0" encoding="utf-8"?>
<sst xmlns="http://schemas.openxmlformats.org/spreadsheetml/2006/main" count="16" uniqueCount="13">
  <si>
    <t>Data</t>
  </si>
  <si>
    <t>Tranzactii gaze naturale notificate în PVT (nominalizare)</t>
  </si>
  <si>
    <r>
      <t>Publicat conform Codului Retelei art.102</t>
    </r>
    <r>
      <rPr>
        <vertAlign val="superscript"/>
        <sz val="9"/>
        <rFont val="Arial"/>
        <family val="2"/>
        <charset val="238"/>
      </rPr>
      <t>(1)</t>
    </r>
    <r>
      <rPr>
        <sz val="9"/>
        <rFont val="Arial"/>
        <family val="2"/>
        <charset val="238"/>
      </rPr>
      <t xml:space="preserve"> alin.(6) </t>
    </r>
  </si>
  <si>
    <t>Preţ     (RON/MWh)</t>
  </si>
  <si>
    <t>Cantitate tranzacționată în PVT                                           (Nomin, Renom si NIZ)                (MWh)</t>
  </si>
  <si>
    <t>Preţ mediu ponderat initial  (RON/MWh)</t>
  </si>
  <si>
    <t>Tranzactii gaze naturale notificate in PVT (FTG)</t>
  </si>
  <si>
    <r>
      <t>Publicat conform Codului Retelei art.102</t>
    </r>
    <r>
      <rPr>
        <vertAlign val="superscript"/>
        <sz val="9"/>
        <rFont val="Arial"/>
        <family val="2"/>
        <charset val="238"/>
      </rPr>
      <t>(1)</t>
    </r>
    <r>
      <rPr>
        <sz val="9"/>
        <rFont val="Arial"/>
        <family val="2"/>
        <charset val="238"/>
      </rPr>
      <t xml:space="preserve"> alin.(7) </t>
    </r>
  </si>
  <si>
    <t>Cantitate tranzacționată în PVT  (sesiune de FTG);   (MWh)</t>
  </si>
  <si>
    <t xml:space="preserve">Price (RON/MWh) </t>
  </si>
  <si>
    <t>Cantitate tranzacționată în PVT  (sesiune de FTG); (kWh)</t>
  </si>
  <si>
    <t>Quantity traded at the VTP (GTF)                         (MWh)</t>
  </si>
  <si>
    <t>Quantity traded at the VTP (GTF)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</si>
</sst>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18" fillId="0" borderId="0" xfId="0" applyFont="1"/>
    <xf numFmtId="0" fontId="20" fillId="0" borderId="0" xfId="0" applyFont="1" applyAlignment="1">
      <alignment horizontal="center" vertical="center"/>
    </xf>
    <xf numFmtId="0" fontId="18" fillId="0" borderId="0" xfId="0" applyFont="1" applyAlignment="1"/>
    <xf numFmtId="0" fontId="21" fillId="0" borderId="0" xfId="0" applyFont="1" applyAlignment="1"/>
    <xf numFmtId="0" fontId="22" fillId="0" borderId="0" xfId="0" applyFont="1"/>
    <xf numFmtId="14" fontId="0" fillId="0" borderId="10" xfId="0" applyNumberFormat="1" applyFont="1" applyBorder="1" applyAlignment="1">
      <alignment horizontal="center"/>
    </xf>
    <xf numFmtId="3" fontId="19" fillId="34" borderId="10" xfId="0" applyNumberFormat="1" applyFont="1" applyFill="1" applyBorder="1" applyAlignment="1">
      <alignment horizontal="center" vertical="center" wrapText="1"/>
    </xf>
    <xf numFmtId="2" fontId="19" fillId="34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0" fontId="25" fillId="33" borderId="10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vertical="top"/>
    </xf>
    <xf numFmtId="14" fontId="24" fillId="0" borderId="10" xfId="0" applyNumberFormat="1" applyFont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 wrapText="1"/>
    </xf>
    <xf numFmtId="14" fontId="24" fillId="0" borderId="11" xfId="0" applyNumberFormat="1" applyFont="1" applyBorder="1" applyAlignment="1">
      <alignment horizontal="center" vertical="center"/>
    </xf>
    <xf numFmtId="14" fontId="24" fillId="0" borderId="12" xfId="0" applyNumberFormat="1" applyFont="1" applyBorder="1" applyAlignment="1">
      <alignment horizontal="center" vertical="center"/>
    </xf>
    <xf numFmtId="14" fontId="24" fillId="0" borderId="13" xfId="0" applyNumberFormat="1" applyFon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tabSelected="1" topLeftCell="A19" workbookViewId="0">
      <selection activeCell="F38" sqref="F38"/>
    </sheetView>
  </sheetViews>
  <sheetFormatPr defaultColWidth="14.88671875" defaultRowHeight="13.2" x14ac:dyDescent="0.25"/>
  <cols>
    <col min="2" max="2" width="21.6640625" customWidth="1"/>
    <col min="3" max="3" width="17" customWidth="1"/>
    <col min="4" max="4" width="19" customWidth="1"/>
  </cols>
  <sheetData>
    <row r="1" spans="1:7" ht="15.6" x14ac:dyDescent="0.3">
      <c r="A1" s="3" t="s">
        <v>1</v>
      </c>
      <c r="B1" s="2"/>
      <c r="C1" s="2"/>
    </row>
    <row r="2" spans="1:7" ht="13.8" x14ac:dyDescent="0.25">
      <c r="A2" s="4" t="s">
        <v>2</v>
      </c>
    </row>
    <row r="3" spans="1:7" s="1" customFormat="1" ht="55.8" customHeight="1" x14ac:dyDescent="0.25">
      <c r="A3" s="9" t="s">
        <v>0</v>
      </c>
      <c r="B3" s="9" t="s">
        <v>4</v>
      </c>
      <c r="C3" s="9" t="s">
        <v>3</v>
      </c>
      <c r="D3" s="9" t="s">
        <v>5</v>
      </c>
    </row>
    <row r="4" spans="1:7" s="1" customFormat="1" ht="15" customHeight="1" x14ac:dyDescent="0.25">
      <c r="A4" s="5">
        <v>42826</v>
      </c>
      <c r="B4" s="6">
        <v>0</v>
      </c>
      <c r="C4" s="7">
        <v>0</v>
      </c>
      <c r="D4" s="7">
        <v>0</v>
      </c>
    </row>
    <row r="5" spans="1:7" s="1" customFormat="1" ht="15" customHeight="1" x14ac:dyDescent="0.25">
      <c r="A5" s="5">
        <v>42827</v>
      </c>
      <c r="B5" s="6">
        <v>0</v>
      </c>
      <c r="C5" s="7">
        <v>0</v>
      </c>
      <c r="D5" s="7">
        <v>0</v>
      </c>
    </row>
    <row r="6" spans="1:7" s="1" customFormat="1" ht="15" customHeight="1" x14ac:dyDescent="0.25">
      <c r="A6" s="5">
        <v>42828</v>
      </c>
      <c r="B6" s="6">
        <v>0</v>
      </c>
      <c r="C6" s="7">
        <v>0</v>
      </c>
      <c r="D6" s="7">
        <v>0</v>
      </c>
    </row>
    <row r="7" spans="1:7" s="1" customFormat="1" ht="15" customHeight="1" x14ac:dyDescent="0.25">
      <c r="A7" s="5">
        <v>42829</v>
      </c>
      <c r="B7" s="6">
        <v>0</v>
      </c>
      <c r="C7" s="7">
        <v>0</v>
      </c>
      <c r="D7" s="7">
        <v>0</v>
      </c>
    </row>
    <row r="8" spans="1:7" s="1" customFormat="1" ht="15" customHeight="1" x14ac:dyDescent="0.25">
      <c r="A8" s="5">
        <v>42830</v>
      </c>
      <c r="B8" s="6">
        <v>0</v>
      </c>
      <c r="C8" s="7">
        <v>0</v>
      </c>
      <c r="D8" s="7">
        <v>0</v>
      </c>
    </row>
    <row r="9" spans="1:7" ht="15" customHeight="1" x14ac:dyDescent="0.25">
      <c r="A9" s="5">
        <v>42831</v>
      </c>
      <c r="B9" s="6">
        <v>0</v>
      </c>
      <c r="C9" s="7">
        <v>0</v>
      </c>
      <c r="D9" s="7">
        <v>0</v>
      </c>
      <c r="G9" s="1"/>
    </row>
    <row r="10" spans="1:7" ht="15" customHeight="1" x14ac:dyDescent="0.25">
      <c r="A10" s="5">
        <v>42832</v>
      </c>
      <c r="B10" s="6">
        <v>0</v>
      </c>
      <c r="C10" s="7">
        <v>0</v>
      </c>
      <c r="D10" s="7">
        <v>0</v>
      </c>
      <c r="G10" s="1"/>
    </row>
    <row r="11" spans="1:7" ht="15" customHeight="1" x14ac:dyDescent="0.25">
      <c r="A11" s="5">
        <v>42833</v>
      </c>
      <c r="B11" s="6">
        <v>0</v>
      </c>
      <c r="C11" s="7">
        <v>0</v>
      </c>
      <c r="D11" s="7">
        <v>0</v>
      </c>
      <c r="G11" s="1"/>
    </row>
    <row r="12" spans="1:7" ht="15" customHeight="1" x14ac:dyDescent="0.25">
      <c r="A12" s="5">
        <v>42834</v>
      </c>
      <c r="B12" s="6">
        <v>0</v>
      </c>
      <c r="C12" s="7">
        <v>0</v>
      </c>
      <c r="D12" s="7">
        <v>0</v>
      </c>
      <c r="G12" s="1"/>
    </row>
    <row r="13" spans="1:7" ht="15" customHeight="1" x14ac:dyDescent="0.25">
      <c r="A13" s="5">
        <v>42835</v>
      </c>
      <c r="B13" s="6">
        <v>0</v>
      </c>
      <c r="C13" s="7">
        <v>0</v>
      </c>
      <c r="D13" s="7">
        <v>0</v>
      </c>
      <c r="G13" s="1"/>
    </row>
    <row r="14" spans="1:7" ht="15" customHeight="1" x14ac:dyDescent="0.25">
      <c r="A14" s="5">
        <v>42836</v>
      </c>
      <c r="B14" s="6">
        <v>0</v>
      </c>
      <c r="C14" s="7">
        <v>0</v>
      </c>
      <c r="D14" s="7">
        <v>0</v>
      </c>
      <c r="G14" s="1"/>
    </row>
    <row r="15" spans="1:7" ht="15" customHeight="1" x14ac:dyDescent="0.25">
      <c r="A15" s="5">
        <v>42837</v>
      </c>
      <c r="B15" s="6">
        <v>0</v>
      </c>
      <c r="C15" s="7">
        <v>0</v>
      </c>
      <c r="D15" s="7">
        <v>0</v>
      </c>
    </row>
    <row r="16" spans="1:7" ht="15" customHeight="1" x14ac:dyDescent="0.25">
      <c r="A16" s="5">
        <v>42838</v>
      </c>
      <c r="B16" s="6">
        <v>0</v>
      </c>
      <c r="C16" s="7">
        <v>0</v>
      </c>
      <c r="D16" s="7">
        <v>0</v>
      </c>
    </row>
    <row r="17" spans="1:4" ht="15" customHeight="1" x14ac:dyDescent="0.25">
      <c r="A17" s="5">
        <v>42839</v>
      </c>
      <c r="B17" s="6">
        <v>0</v>
      </c>
      <c r="C17" s="7">
        <v>0</v>
      </c>
      <c r="D17" s="7">
        <v>0</v>
      </c>
    </row>
    <row r="18" spans="1:4" ht="15" customHeight="1" x14ac:dyDescent="0.25">
      <c r="A18" s="5">
        <v>42840</v>
      </c>
      <c r="B18" s="6">
        <v>0</v>
      </c>
      <c r="C18" s="7">
        <v>0</v>
      </c>
      <c r="D18" s="7">
        <v>0</v>
      </c>
    </row>
    <row r="19" spans="1:4" ht="15" customHeight="1" x14ac:dyDescent="0.25">
      <c r="A19" s="5">
        <v>42841</v>
      </c>
      <c r="B19" s="6">
        <v>0</v>
      </c>
      <c r="C19" s="7">
        <v>0</v>
      </c>
      <c r="D19" s="7">
        <v>0</v>
      </c>
    </row>
    <row r="20" spans="1:4" ht="15" customHeight="1" x14ac:dyDescent="0.25">
      <c r="A20" s="5">
        <v>42842</v>
      </c>
      <c r="B20" s="8">
        <v>0</v>
      </c>
      <c r="C20" s="7">
        <v>0</v>
      </c>
      <c r="D20" s="7">
        <v>0</v>
      </c>
    </row>
    <row r="21" spans="1:4" ht="15" customHeight="1" x14ac:dyDescent="0.25">
      <c r="A21" s="5">
        <v>42843</v>
      </c>
      <c r="B21" s="8">
        <v>0</v>
      </c>
      <c r="C21" s="7">
        <v>0</v>
      </c>
      <c r="D21" s="7">
        <v>0</v>
      </c>
    </row>
    <row r="22" spans="1:4" ht="15" customHeight="1" x14ac:dyDescent="0.25">
      <c r="A22" s="5">
        <v>42844</v>
      </c>
      <c r="B22" s="8">
        <v>0</v>
      </c>
      <c r="C22" s="7">
        <v>0</v>
      </c>
      <c r="D22" s="7">
        <v>0</v>
      </c>
    </row>
    <row r="23" spans="1:4" ht="15" customHeight="1" x14ac:dyDescent="0.25">
      <c r="A23" s="5">
        <v>42845</v>
      </c>
      <c r="B23" s="8">
        <v>0</v>
      </c>
      <c r="C23" s="7">
        <v>0</v>
      </c>
      <c r="D23" s="7">
        <v>0</v>
      </c>
    </row>
    <row r="24" spans="1:4" ht="15" customHeight="1" x14ac:dyDescent="0.25">
      <c r="A24" s="5">
        <v>42846</v>
      </c>
      <c r="B24" s="8">
        <v>0</v>
      </c>
      <c r="C24" s="7">
        <v>0</v>
      </c>
      <c r="D24" s="7">
        <v>0</v>
      </c>
    </row>
    <row r="25" spans="1:4" ht="15" customHeight="1" x14ac:dyDescent="0.25">
      <c r="A25" s="5">
        <v>42847</v>
      </c>
      <c r="B25" s="8">
        <v>0</v>
      </c>
      <c r="C25" s="7">
        <v>0</v>
      </c>
      <c r="D25" s="7">
        <v>0</v>
      </c>
    </row>
    <row r="26" spans="1:4" ht="15" customHeight="1" x14ac:dyDescent="0.25">
      <c r="A26" s="5">
        <v>42848</v>
      </c>
      <c r="B26" s="8">
        <v>0</v>
      </c>
      <c r="C26" s="7">
        <v>0</v>
      </c>
      <c r="D26" s="7">
        <v>0</v>
      </c>
    </row>
    <row r="27" spans="1:4" ht="15" customHeight="1" x14ac:dyDescent="0.25">
      <c r="A27" s="5">
        <v>42849</v>
      </c>
      <c r="B27" s="8">
        <v>0</v>
      </c>
      <c r="C27" s="7">
        <v>0</v>
      </c>
      <c r="D27" s="7">
        <v>0</v>
      </c>
    </row>
    <row r="28" spans="1:4" ht="15" customHeight="1" x14ac:dyDescent="0.25">
      <c r="A28" s="5">
        <v>42850</v>
      </c>
      <c r="B28" s="8">
        <v>0</v>
      </c>
      <c r="C28" s="7">
        <v>0</v>
      </c>
      <c r="D28" s="7">
        <v>0</v>
      </c>
    </row>
    <row r="29" spans="1:4" ht="15" customHeight="1" x14ac:dyDescent="0.25">
      <c r="A29" s="5">
        <v>42851</v>
      </c>
      <c r="B29" s="8">
        <v>0</v>
      </c>
      <c r="C29" s="7">
        <v>0</v>
      </c>
      <c r="D29" s="7">
        <v>0</v>
      </c>
    </row>
    <row r="30" spans="1:4" ht="15" customHeight="1" x14ac:dyDescent="0.25">
      <c r="A30" s="5">
        <v>42852</v>
      </c>
      <c r="B30" s="8">
        <v>0</v>
      </c>
      <c r="C30" s="7">
        <v>0</v>
      </c>
      <c r="D30" s="7">
        <v>0</v>
      </c>
    </row>
    <row r="31" spans="1:4" ht="15" customHeight="1" x14ac:dyDescent="0.25">
      <c r="A31" s="5">
        <v>42853</v>
      </c>
      <c r="B31" s="8">
        <v>0</v>
      </c>
      <c r="C31" s="7">
        <v>0</v>
      </c>
      <c r="D31" s="7">
        <v>0</v>
      </c>
    </row>
    <row r="32" spans="1:4" ht="15" customHeight="1" x14ac:dyDescent="0.25">
      <c r="A32" s="5">
        <v>42854</v>
      </c>
      <c r="B32" s="8">
        <v>0</v>
      </c>
      <c r="C32" s="7">
        <v>0</v>
      </c>
      <c r="D32" s="7">
        <v>0</v>
      </c>
    </row>
    <row r="33" spans="1:4" ht="15" customHeight="1" x14ac:dyDescent="0.25">
      <c r="A33" s="5">
        <v>42855</v>
      </c>
      <c r="B33" s="8">
        <v>0</v>
      </c>
      <c r="C33" s="7">
        <v>0</v>
      </c>
      <c r="D33" s="7">
        <v>0</v>
      </c>
    </row>
    <row r="34" spans="1:4" ht="15" customHeight="1" x14ac:dyDescent="0.25"/>
    <row r="35" spans="1:4" ht="15" customHeight="1" x14ac:dyDescent="0.3">
      <c r="A35" s="3" t="s">
        <v>6</v>
      </c>
      <c r="B35" s="2"/>
      <c r="C35" s="2"/>
    </row>
    <row r="36" spans="1:4" ht="13.8" x14ac:dyDescent="0.25">
      <c r="A36" s="4" t="s">
        <v>7</v>
      </c>
    </row>
    <row r="37" spans="1:4" ht="52.8" x14ac:dyDescent="0.25">
      <c r="A37" s="9" t="s">
        <v>0</v>
      </c>
      <c r="B37" s="9" t="s">
        <v>8</v>
      </c>
      <c r="C37" s="9" t="s">
        <v>3</v>
      </c>
      <c r="D37" s="9" t="s">
        <v>10</v>
      </c>
    </row>
    <row r="38" spans="1:4" ht="39.6" x14ac:dyDescent="0.25">
      <c r="A38" s="12" t="s">
        <v>0</v>
      </c>
      <c r="B38" s="9" t="s">
        <v>11</v>
      </c>
      <c r="C38" s="9" t="s">
        <v>9</v>
      </c>
      <c r="D38" s="9" t="s">
        <v>12</v>
      </c>
    </row>
    <row r="39" spans="1:4" x14ac:dyDescent="0.25">
      <c r="A39" s="13">
        <v>42826</v>
      </c>
      <c r="B39" s="10">
        <v>5246.3475559999988</v>
      </c>
      <c r="C39" s="10">
        <v>72</v>
      </c>
      <c r="D39" s="10">
        <f>B39*1000</f>
        <v>5246347.5559999989</v>
      </c>
    </row>
    <row r="40" spans="1:4" x14ac:dyDescent="0.25">
      <c r="A40" s="14"/>
      <c r="B40" s="10">
        <v>4.8793889999999998</v>
      </c>
      <c r="C40" s="10">
        <v>72.25</v>
      </c>
      <c r="D40" s="10">
        <f t="shared" ref="D40:D103" si="0">B40*1000</f>
        <v>4879.3890000000001</v>
      </c>
    </row>
    <row r="41" spans="1:4" x14ac:dyDescent="0.25">
      <c r="A41" s="15"/>
      <c r="B41" s="10">
        <v>140.401432</v>
      </c>
      <c r="C41" s="10">
        <v>73</v>
      </c>
      <c r="D41" s="10">
        <f t="shared" si="0"/>
        <v>140401.432</v>
      </c>
    </row>
    <row r="42" spans="1:4" x14ac:dyDescent="0.25">
      <c r="A42" s="13">
        <v>42827</v>
      </c>
      <c r="B42" s="10">
        <v>4625.6474720000006</v>
      </c>
      <c r="C42" s="10">
        <v>72</v>
      </c>
      <c r="D42" s="10">
        <f t="shared" si="0"/>
        <v>4625647.472000001</v>
      </c>
    </row>
    <row r="43" spans="1:4" x14ac:dyDescent="0.25">
      <c r="A43" s="14"/>
      <c r="B43" s="10">
        <v>215.80094500000001</v>
      </c>
      <c r="C43" s="10">
        <v>72.5</v>
      </c>
      <c r="D43" s="10">
        <f t="shared" si="0"/>
        <v>215800.94500000001</v>
      </c>
    </row>
    <row r="44" spans="1:4" x14ac:dyDescent="0.25">
      <c r="A44" s="15"/>
      <c r="B44" s="10">
        <v>15</v>
      </c>
      <c r="C44" s="10">
        <v>75.2</v>
      </c>
      <c r="D44" s="10">
        <f t="shared" si="0"/>
        <v>15000</v>
      </c>
    </row>
    <row r="45" spans="1:4" x14ac:dyDescent="0.25">
      <c r="A45" s="13">
        <v>42828</v>
      </c>
      <c r="B45" s="10">
        <v>22905.608770999999</v>
      </c>
      <c r="C45" s="10">
        <v>70.209999999999994</v>
      </c>
      <c r="D45" s="10">
        <f t="shared" si="0"/>
        <v>22905608.770999998</v>
      </c>
    </row>
    <row r="46" spans="1:4" x14ac:dyDescent="0.25">
      <c r="A46" s="14"/>
      <c r="B46" s="10">
        <v>5500</v>
      </c>
      <c r="C46" s="10">
        <v>70.5</v>
      </c>
      <c r="D46" s="10">
        <f t="shared" si="0"/>
        <v>5500000</v>
      </c>
    </row>
    <row r="47" spans="1:4" x14ac:dyDescent="0.25">
      <c r="A47" s="14"/>
      <c r="B47" s="10">
        <v>10000</v>
      </c>
      <c r="C47" s="10">
        <v>71.45</v>
      </c>
      <c r="D47" s="10">
        <f t="shared" si="0"/>
        <v>10000000</v>
      </c>
    </row>
    <row r="48" spans="1:4" x14ac:dyDescent="0.25">
      <c r="A48" s="14"/>
      <c r="B48" s="10">
        <v>29318.807352</v>
      </c>
      <c r="C48" s="10">
        <v>72</v>
      </c>
      <c r="D48" s="10">
        <f t="shared" si="0"/>
        <v>29318807.351999998</v>
      </c>
    </row>
    <row r="49" spans="1:4" x14ac:dyDescent="0.25">
      <c r="A49" s="14"/>
      <c r="B49" s="10">
        <v>27.749127000000001</v>
      </c>
      <c r="C49" s="10">
        <v>72.25</v>
      </c>
      <c r="D49" s="10">
        <f t="shared" si="0"/>
        <v>27749.127</v>
      </c>
    </row>
    <row r="50" spans="1:4" x14ac:dyDescent="0.25">
      <c r="A50" s="14"/>
      <c r="B50" s="10">
        <v>287.80617999999998</v>
      </c>
      <c r="C50" s="10">
        <v>73</v>
      </c>
      <c r="D50" s="10">
        <f t="shared" si="0"/>
        <v>287806.18</v>
      </c>
    </row>
    <row r="51" spans="1:4" x14ac:dyDescent="0.25">
      <c r="A51" s="14"/>
      <c r="B51" s="10">
        <v>1492.041972</v>
      </c>
      <c r="C51" s="10">
        <v>74</v>
      </c>
      <c r="D51" s="10">
        <f t="shared" si="0"/>
        <v>1492041.9720000001</v>
      </c>
    </row>
    <row r="52" spans="1:4" x14ac:dyDescent="0.25">
      <c r="A52" s="14"/>
      <c r="B52" s="10">
        <v>16</v>
      </c>
      <c r="C52" s="10">
        <v>75.2</v>
      </c>
      <c r="D52" s="10">
        <f t="shared" si="0"/>
        <v>16000</v>
      </c>
    </row>
    <row r="53" spans="1:4" x14ac:dyDescent="0.25">
      <c r="A53" s="15"/>
      <c r="B53" s="10">
        <v>39.958739999999999</v>
      </c>
      <c r="C53" s="10">
        <v>75.5</v>
      </c>
      <c r="D53" s="10">
        <f t="shared" si="0"/>
        <v>39958.74</v>
      </c>
    </row>
    <row r="54" spans="1:4" x14ac:dyDescent="0.25">
      <c r="A54" s="13">
        <v>42829</v>
      </c>
      <c r="B54" s="10">
        <v>144.299058</v>
      </c>
      <c r="C54" s="10">
        <v>72</v>
      </c>
      <c r="D54" s="10">
        <f t="shared" si="0"/>
        <v>144299.05799999999</v>
      </c>
    </row>
    <row r="55" spans="1:4" x14ac:dyDescent="0.25">
      <c r="A55" s="14"/>
      <c r="B55" s="10">
        <v>18.253443000000001</v>
      </c>
      <c r="C55" s="10">
        <v>72.25</v>
      </c>
      <c r="D55" s="10">
        <f t="shared" si="0"/>
        <v>18253.442999999999</v>
      </c>
    </row>
    <row r="56" spans="1:4" x14ac:dyDescent="0.25">
      <c r="A56" s="14"/>
      <c r="B56" s="10">
        <v>118</v>
      </c>
      <c r="C56" s="10">
        <v>72.5</v>
      </c>
      <c r="D56" s="10">
        <f t="shared" si="0"/>
        <v>118000</v>
      </c>
    </row>
    <row r="57" spans="1:4" x14ac:dyDescent="0.25">
      <c r="A57" s="15"/>
      <c r="B57" s="10">
        <v>46</v>
      </c>
      <c r="C57" s="10">
        <v>72.75</v>
      </c>
      <c r="D57" s="10">
        <f t="shared" si="0"/>
        <v>46000</v>
      </c>
    </row>
    <row r="58" spans="1:4" x14ac:dyDescent="0.25">
      <c r="A58" s="13">
        <v>42830</v>
      </c>
      <c r="B58" s="10">
        <v>652.42567200000008</v>
      </c>
      <c r="C58" s="10">
        <v>72</v>
      </c>
      <c r="D58" s="10">
        <f t="shared" si="0"/>
        <v>652425.67200000002</v>
      </c>
    </row>
    <row r="59" spans="1:4" x14ac:dyDescent="0.25">
      <c r="A59" s="14"/>
      <c r="B59" s="10">
        <v>18.527550000000002</v>
      </c>
      <c r="C59" s="10">
        <v>72.25</v>
      </c>
      <c r="D59" s="10">
        <f t="shared" si="0"/>
        <v>18527.550000000003</v>
      </c>
    </row>
    <row r="60" spans="1:4" x14ac:dyDescent="0.25">
      <c r="A60" s="14"/>
      <c r="B60" s="10">
        <v>93</v>
      </c>
      <c r="C60" s="10">
        <v>72.5</v>
      </c>
      <c r="D60" s="10">
        <f t="shared" si="0"/>
        <v>93000</v>
      </c>
    </row>
    <row r="61" spans="1:4" x14ac:dyDescent="0.25">
      <c r="A61" s="14"/>
      <c r="B61" s="10">
        <v>37.070329999999998</v>
      </c>
      <c r="C61" s="10">
        <v>74.5</v>
      </c>
      <c r="D61" s="10">
        <f t="shared" si="0"/>
        <v>37070.33</v>
      </c>
    </row>
    <row r="62" spans="1:4" x14ac:dyDescent="0.25">
      <c r="A62" s="15"/>
      <c r="B62" s="10">
        <v>15</v>
      </c>
      <c r="C62" s="10">
        <v>75</v>
      </c>
      <c r="D62" s="10">
        <f t="shared" si="0"/>
        <v>15000</v>
      </c>
    </row>
    <row r="63" spans="1:4" x14ac:dyDescent="0.25">
      <c r="A63" s="13">
        <v>42831</v>
      </c>
      <c r="B63" s="10">
        <v>2124.9848169999996</v>
      </c>
      <c r="C63" s="10">
        <v>72</v>
      </c>
      <c r="D63" s="10">
        <f t="shared" si="0"/>
        <v>2124984.8169999993</v>
      </c>
    </row>
    <row r="64" spans="1:4" x14ac:dyDescent="0.25">
      <c r="A64" s="14"/>
      <c r="B64" s="10">
        <v>794.85060099999987</v>
      </c>
      <c r="C64" s="10">
        <v>72.5</v>
      </c>
      <c r="D64" s="10">
        <f t="shared" si="0"/>
        <v>794850.60099999991</v>
      </c>
    </row>
    <row r="65" spans="1:4" x14ac:dyDescent="0.25">
      <c r="A65" s="14"/>
      <c r="B65" s="10">
        <v>44.669463999999998</v>
      </c>
      <c r="C65" s="10">
        <v>74.5</v>
      </c>
      <c r="D65" s="10">
        <f t="shared" si="0"/>
        <v>44669.464</v>
      </c>
    </row>
    <row r="66" spans="1:4" x14ac:dyDescent="0.25">
      <c r="A66" s="15"/>
      <c r="B66" s="10">
        <v>11</v>
      </c>
      <c r="C66" s="10">
        <v>75</v>
      </c>
      <c r="D66" s="10">
        <f t="shared" si="0"/>
        <v>11000</v>
      </c>
    </row>
    <row r="67" spans="1:4" x14ac:dyDescent="0.25">
      <c r="A67" s="13">
        <v>42832</v>
      </c>
      <c r="B67" s="10">
        <v>29.468381000000001</v>
      </c>
      <c r="C67" s="10">
        <v>72.25</v>
      </c>
      <c r="D67" s="10">
        <f t="shared" si="0"/>
        <v>29468.381000000001</v>
      </c>
    </row>
    <row r="68" spans="1:4" x14ac:dyDescent="0.25">
      <c r="A68" s="14"/>
      <c r="B68" s="10">
        <v>13.107291999999999</v>
      </c>
      <c r="C68" s="10">
        <v>74.5</v>
      </c>
      <c r="D68" s="10">
        <f t="shared" si="0"/>
        <v>13107.291999999999</v>
      </c>
    </row>
    <row r="69" spans="1:4" x14ac:dyDescent="0.25">
      <c r="A69" s="15"/>
      <c r="B69" s="10">
        <v>177</v>
      </c>
      <c r="C69" s="10">
        <v>75</v>
      </c>
      <c r="D69" s="10">
        <f t="shared" si="0"/>
        <v>177000</v>
      </c>
    </row>
    <row r="70" spans="1:4" x14ac:dyDescent="0.25">
      <c r="A70" s="13">
        <v>42833</v>
      </c>
      <c r="B70" s="10">
        <v>5169.899727</v>
      </c>
      <c r="C70" s="10">
        <v>72</v>
      </c>
      <c r="D70" s="10">
        <f t="shared" si="0"/>
        <v>5169899.727</v>
      </c>
    </row>
    <row r="71" spans="1:4" x14ac:dyDescent="0.25">
      <c r="A71" s="14"/>
      <c r="B71" s="10">
        <v>80.735174000000001</v>
      </c>
      <c r="C71" s="10">
        <v>72.25</v>
      </c>
      <c r="D71" s="10">
        <f t="shared" si="0"/>
        <v>80735.173999999999</v>
      </c>
    </row>
    <row r="72" spans="1:4" x14ac:dyDescent="0.25">
      <c r="A72" s="14"/>
      <c r="B72" s="10">
        <v>73.671629999999993</v>
      </c>
      <c r="C72" s="10">
        <v>74.5</v>
      </c>
      <c r="D72" s="10">
        <f t="shared" si="0"/>
        <v>73671.62999999999</v>
      </c>
    </row>
    <row r="73" spans="1:4" x14ac:dyDescent="0.25">
      <c r="A73" s="15"/>
      <c r="B73" s="10">
        <v>195</v>
      </c>
      <c r="C73" s="10">
        <v>75</v>
      </c>
      <c r="D73" s="10">
        <f t="shared" si="0"/>
        <v>195000</v>
      </c>
    </row>
    <row r="74" spans="1:4" x14ac:dyDescent="0.25">
      <c r="A74" s="13">
        <v>42834</v>
      </c>
      <c r="B74" s="10">
        <v>264.23185699999999</v>
      </c>
      <c r="C74" s="10">
        <v>71.5</v>
      </c>
      <c r="D74" s="10">
        <f t="shared" si="0"/>
        <v>264231.85700000002</v>
      </c>
    </row>
    <row r="75" spans="1:4" x14ac:dyDescent="0.25">
      <c r="A75" s="14"/>
      <c r="B75" s="10">
        <v>690.65288700000008</v>
      </c>
      <c r="C75" s="10">
        <v>72</v>
      </c>
      <c r="D75" s="10">
        <f t="shared" si="0"/>
        <v>690652.8870000001</v>
      </c>
    </row>
    <row r="76" spans="1:4" x14ac:dyDescent="0.25">
      <c r="A76" s="14"/>
      <c r="B76" s="10">
        <v>85.644806000000003</v>
      </c>
      <c r="C76" s="10">
        <v>72.25</v>
      </c>
      <c r="D76" s="10">
        <f t="shared" si="0"/>
        <v>85644.805999999997</v>
      </c>
    </row>
    <row r="77" spans="1:4" x14ac:dyDescent="0.25">
      <c r="A77" s="14"/>
      <c r="B77" s="10">
        <v>668.99994900000002</v>
      </c>
      <c r="C77" s="10">
        <v>72.5</v>
      </c>
      <c r="D77" s="10">
        <f t="shared" si="0"/>
        <v>668999.94900000002</v>
      </c>
    </row>
    <row r="78" spans="1:4" x14ac:dyDescent="0.25">
      <c r="A78" s="14"/>
      <c r="B78" s="10">
        <v>7.809037</v>
      </c>
      <c r="C78" s="10">
        <v>74.5</v>
      </c>
      <c r="D78" s="10">
        <f t="shared" si="0"/>
        <v>7809.0370000000003</v>
      </c>
    </row>
    <row r="79" spans="1:4" x14ac:dyDescent="0.25">
      <c r="A79" s="14"/>
      <c r="B79" s="10">
        <v>30</v>
      </c>
      <c r="C79" s="10">
        <v>75</v>
      </c>
      <c r="D79" s="10">
        <f t="shared" si="0"/>
        <v>30000</v>
      </c>
    </row>
    <row r="80" spans="1:4" x14ac:dyDescent="0.25">
      <c r="A80" s="15"/>
      <c r="B80" s="10">
        <v>19</v>
      </c>
      <c r="C80" s="10">
        <v>75.2</v>
      </c>
      <c r="D80" s="10">
        <f t="shared" si="0"/>
        <v>19000</v>
      </c>
    </row>
    <row r="81" spans="1:4" x14ac:dyDescent="0.25">
      <c r="A81" s="13">
        <v>42835</v>
      </c>
      <c r="B81" s="10">
        <v>910.82957599999986</v>
      </c>
      <c r="C81" s="10">
        <v>72</v>
      </c>
      <c r="D81" s="10">
        <f t="shared" si="0"/>
        <v>910829.57599999988</v>
      </c>
    </row>
    <row r="82" spans="1:4" x14ac:dyDescent="0.25">
      <c r="A82" s="14"/>
      <c r="B82" s="10">
        <v>160.917192</v>
      </c>
      <c r="C82" s="10">
        <v>72.5</v>
      </c>
      <c r="D82" s="10">
        <f t="shared" si="0"/>
        <v>160917.19200000001</v>
      </c>
    </row>
    <row r="83" spans="1:4" x14ac:dyDescent="0.25">
      <c r="A83" s="14"/>
      <c r="B83" s="10">
        <v>56</v>
      </c>
      <c r="C83" s="10">
        <v>72.75</v>
      </c>
      <c r="D83" s="10">
        <f t="shared" si="0"/>
        <v>56000</v>
      </c>
    </row>
    <row r="84" spans="1:4" x14ac:dyDescent="0.25">
      <c r="A84" s="15"/>
      <c r="B84" s="10">
        <v>34.115682999999997</v>
      </c>
      <c r="C84" s="10">
        <v>73</v>
      </c>
      <c r="D84" s="10">
        <f t="shared" si="0"/>
        <v>34115.682999999997</v>
      </c>
    </row>
    <row r="85" spans="1:4" x14ac:dyDescent="0.25">
      <c r="A85" s="13">
        <v>42836</v>
      </c>
      <c r="B85" s="10">
        <v>1530.3818880000003</v>
      </c>
      <c r="C85" s="10">
        <v>72</v>
      </c>
      <c r="D85" s="10">
        <f t="shared" si="0"/>
        <v>1530381.8880000003</v>
      </c>
    </row>
    <row r="86" spans="1:4" x14ac:dyDescent="0.25">
      <c r="A86" s="14"/>
      <c r="B86" s="10">
        <v>19</v>
      </c>
      <c r="C86" s="10">
        <v>72.75</v>
      </c>
      <c r="D86" s="10">
        <f t="shared" si="0"/>
        <v>19000</v>
      </c>
    </row>
    <row r="87" spans="1:4" x14ac:dyDescent="0.25">
      <c r="A87" s="14"/>
      <c r="B87" s="10">
        <v>407.21806800000002</v>
      </c>
      <c r="C87" s="10">
        <v>73</v>
      </c>
      <c r="D87" s="10">
        <f t="shared" si="0"/>
        <v>407218.06800000003</v>
      </c>
    </row>
    <row r="88" spans="1:4" x14ac:dyDescent="0.25">
      <c r="A88" s="14"/>
      <c r="B88" s="10">
        <v>30.565902999999999</v>
      </c>
      <c r="C88" s="10">
        <v>74.5</v>
      </c>
      <c r="D88" s="10">
        <f t="shared" si="0"/>
        <v>30565.902999999998</v>
      </c>
    </row>
    <row r="89" spans="1:4" x14ac:dyDescent="0.25">
      <c r="A89" s="15"/>
      <c r="B89" s="10">
        <v>3</v>
      </c>
      <c r="C89" s="10">
        <v>75.2</v>
      </c>
      <c r="D89" s="10">
        <f t="shared" si="0"/>
        <v>3000</v>
      </c>
    </row>
    <row r="90" spans="1:4" x14ac:dyDescent="0.25">
      <c r="A90" s="13">
        <v>42837</v>
      </c>
      <c r="B90" s="10">
        <v>5200.8432780000003</v>
      </c>
      <c r="C90" s="10">
        <v>72</v>
      </c>
      <c r="D90" s="10">
        <f t="shared" si="0"/>
        <v>5200843.2779999999</v>
      </c>
    </row>
    <row r="91" spans="1:4" x14ac:dyDescent="0.25">
      <c r="A91" s="14"/>
      <c r="B91" s="10">
        <v>37.244629000000003</v>
      </c>
      <c r="C91" s="10">
        <v>72.25</v>
      </c>
      <c r="D91" s="10">
        <f t="shared" si="0"/>
        <v>37244.629000000001</v>
      </c>
    </row>
    <row r="92" spans="1:4" x14ac:dyDescent="0.25">
      <c r="A92" s="14"/>
      <c r="B92" s="10">
        <v>34.897455000000001</v>
      </c>
      <c r="C92" s="10">
        <v>72.3</v>
      </c>
      <c r="D92" s="10">
        <f t="shared" si="0"/>
        <v>34897.455000000002</v>
      </c>
    </row>
    <row r="93" spans="1:4" x14ac:dyDescent="0.25">
      <c r="A93" s="14"/>
      <c r="B93" s="10">
        <v>536.93391799999995</v>
      </c>
      <c r="C93" s="10">
        <v>73</v>
      </c>
      <c r="D93" s="10">
        <f t="shared" si="0"/>
        <v>536933.91799999995</v>
      </c>
    </row>
    <row r="94" spans="1:4" x14ac:dyDescent="0.25">
      <c r="A94" s="15"/>
      <c r="B94" s="10">
        <v>287.16196200000002</v>
      </c>
      <c r="C94" s="10">
        <v>74.5</v>
      </c>
      <c r="D94" s="10">
        <f t="shared" si="0"/>
        <v>287161.962</v>
      </c>
    </row>
    <row r="95" spans="1:4" x14ac:dyDescent="0.25">
      <c r="A95" s="13">
        <v>42838</v>
      </c>
      <c r="B95" s="10">
        <v>1531.8981059999999</v>
      </c>
      <c r="C95" s="10">
        <v>72</v>
      </c>
      <c r="D95" s="10">
        <f t="shared" si="0"/>
        <v>1531898.1059999999</v>
      </c>
    </row>
    <row r="96" spans="1:4" x14ac:dyDescent="0.25">
      <c r="A96" s="14"/>
      <c r="B96" s="10">
        <v>1.11791</v>
      </c>
      <c r="C96" s="10">
        <v>72.25</v>
      </c>
      <c r="D96" s="10">
        <f t="shared" si="0"/>
        <v>1117.9099999999999</v>
      </c>
    </row>
    <row r="97" spans="1:4" x14ac:dyDescent="0.25">
      <c r="A97" s="14"/>
      <c r="B97" s="10">
        <v>230</v>
      </c>
      <c r="C97" s="10">
        <v>72.5</v>
      </c>
      <c r="D97" s="10">
        <f t="shared" si="0"/>
        <v>230000</v>
      </c>
    </row>
    <row r="98" spans="1:4" x14ac:dyDescent="0.25">
      <c r="A98" s="14"/>
      <c r="B98" s="10">
        <v>162.21566999999999</v>
      </c>
      <c r="C98" s="10">
        <v>74.5</v>
      </c>
      <c r="D98" s="10">
        <f t="shared" si="0"/>
        <v>162215.66999999998</v>
      </c>
    </row>
    <row r="99" spans="1:4" x14ac:dyDescent="0.25">
      <c r="A99" s="15"/>
      <c r="B99" s="10">
        <v>11</v>
      </c>
      <c r="C99" s="10">
        <v>75.2</v>
      </c>
      <c r="D99" s="10">
        <f t="shared" si="0"/>
        <v>11000</v>
      </c>
    </row>
    <row r="100" spans="1:4" x14ac:dyDescent="0.25">
      <c r="A100" s="13">
        <v>42839</v>
      </c>
      <c r="B100" s="10">
        <v>2694.8949609999995</v>
      </c>
      <c r="C100" s="10">
        <v>72</v>
      </c>
      <c r="D100" s="10">
        <f t="shared" si="0"/>
        <v>2694894.9609999997</v>
      </c>
    </row>
    <row r="101" spans="1:4" x14ac:dyDescent="0.25">
      <c r="A101" s="14"/>
      <c r="B101" s="10">
        <v>81.904222000000004</v>
      </c>
      <c r="C101" s="10">
        <v>72.25</v>
      </c>
      <c r="D101" s="10">
        <f t="shared" si="0"/>
        <v>81904.222000000009</v>
      </c>
    </row>
    <row r="102" spans="1:4" x14ac:dyDescent="0.25">
      <c r="A102" s="14"/>
      <c r="B102" s="10">
        <v>354.789804</v>
      </c>
      <c r="C102" s="10">
        <v>72.5</v>
      </c>
      <c r="D102" s="10">
        <f t="shared" si="0"/>
        <v>354789.804</v>
      </c>
    </row>
    <row r="103" spans="1:4" x14ac:dyDescent="0.25">
      <c r="A103" s="14"/>
      <c r="B103" s="10">
        <v>314.51514500000002</v>
      </c>
      <c r="C103" s="10">
        <v>73</v>
      </c>
      <c r="D103" s="10">
        <f t="shared" si="0"/>
        <v>314515.14500000002</v>
      </c>
    </row>
    <row r="104" spans="1:4" x14ac:dyDescent="0.25">
      <c r="A104" s="14"/>
      <c r="B104" s="10">
        <v>91.441706999999994</v>
      </c>
      <c r="C104" s="10">
        <v>74.5</v>
      </c>
      <c r="D104" s="10">
        <f t="shared" ref="D104:D166" si="1">B104*1000</f>
        <v>91441.706999999995</v>
      </c>
    </row>
    <row r="105" spans="1:4" x14ac:dyDescent="0.25">
      <c r="A105" s="15"/>
      <c r="B105" s="10">
        <v>28</v>
      </c>
      <c r="C105" s="10">
        <v>75</v>
      </c>
      <c r="D105" s="10">
        <f t="shared" si="1"/>
        <v>28000</v>
      </c>
    </row>
    <row r="106" spans="1:4" x14ac:dyDescent="0.25">
      <c r="A106" s="13">
        <v>42840</v>
      </c>
      <c r="B106" s="10">
        <v>2535.3685019999998</v>
      </c>
      <c r="C106" s="10">
        <v>72</v>
      </c>
      <c r="D106" s="10">
        <f t="shared" si="1"/>
        <v>2535368.5019999999</v>
      </c>
    </row>
    <row r="107" spans="1:4" x14ac:dyDescent="0.25">
      <c r="A107" s="14"/>
      <c r="B107" s="10">
        <v>9</v>
      </c>
      <c r="C107" s="10">
        <v>72.75</v>
      </c>
      <c r="D107" s="10">
        <f t="shared" si="1"/>
        <v>9000</v>
      </c>
    </row>
    <row r="108" spans="1:4" x14ac:dyDescent="0.25">
      <c r="A108" s="14"/>
      <c r="B108" s="10">
        <v>15.279040999999999</v>
      </c>
      <c r="C108" s="10">
        <v>74.5</v>
      </c>
      <c r="D108" s="10">
        <f t="shared" si="1"/>
        <v>15279.040999999999</v>
      </c>
    </row>
    <row r="109" spans="1:4" x14ac:dyDescent="0.25">
      <c r="A109" s="15"/>
      <c r="B109" s="10">
        <v>32</v>
      </c>
      <c r="C109" s="10">
        <v>75.2</v>
      </c>
      <c r="D109" s="10">
        <f t="shared" si="1"/>
        <v>32000</v>
      </c>
    </row>
    <row r="110" spans="1:4" x14ac:dyDescent="0.25">
      <c r="A110" s="13">
        <v>42841</v>
      </c>
      <c r="B110" s="10">
        <v>356.51391799999999</v>
      </c>
      <c r="C110" s="10">
        <v>72</v>
      </c>
      <c r="D110" s="10">
        <f t="shared" si="1"/>
        <v>356513.91800000001</v>
      </c>
    </row>
    <row r="111" spans="1:4" x14ac:dyDescent="0.25">
      <c r="A111" s="15"/>
      <c r="B111" s="10">
        <v>312.595326</v>
      </c>
      <c r="C111" s="10">
        <v>72.5</v>
      </c>
      <c r="D111" s="10">
        <f t="shared" si="1"/>
        <v>312595.326</v>
      </c>
    </row>
    <row r="112" spans="1:4" x14ac:dyDescent="0.25">
      <c r="A112" s="13">
        <v>42842</v>
      </c>
      <c r="B112" s="10">
        <v>3225.935892</v>
      </c>
      <c r="C112" s="10">
        <v>72</v>
      </c>
      <c r="D112" s="10">
        <f t="shared" si="1"/>
        <v>3225935.892</v>
      </c>
    </row>
    <row r="113" spans="1:4" x14ac:dyDescent="0.25">
      <c r="A113" s="14"/>
      <c r="B113" s="10">
        <v>30</v>
      </c>
      <c r="C113" s="10">
        <v>72.25</v>
      </c>
      <c r="D113" s="10">
        <f t="shared" si="1"/>
        <v>30000</v>
      </c>
    </row>
    <row r="114" spans="1:4" x14ac:dyDescent="0.25">
      <c r="A114" s="14"/>
      <c r="B114" s="10">
        <v>21</v>
      </c>
      <c r="C114" s="10">
        <v>72.5</v>
      </c>
      <c r="D114" s="10">
        <f t="shared" si="1"/>
        <v>21000</v>
      </c>
    </row>
    <row r="115" spans="1:4" x14ac:dyDescent="0.25">
      <c r="A115" s="14"/>
      <c r="B115" s="10">
        <v>45.597264000000003</v>
      </c>
      <c r="C115" s="10">
        <v>73</v>
      </c>
      <c r="D115" s="10">
        <f t="shared" si="1"/>
        <v>45597.264000000003</v>
      </c>
    </row>
    <row r="116" spans="1:4" x14ac:dyDescent="0.25">
      <c r="A116" s="14"/>
      <c r="B116" s="10">
        <v>550.58099600000003</v>
      </c>
      <c r="C116" s="10">
        <v>74.5</v>
      </c>
      <c r="D116" s="10">
        <f t="shared" si="1"/>
        <v>550580.99600000004</v>
      </c>
    </row>
    <row r="117" spans="1:4" x14ac:dyDescent="0.25">
      <c r="A117" s="14"/>
      <c r="B117" s="10">
        <v>2</v>
      </c>
      <c r="C117" s="10">
        <v>75</v>
      </c>
      <c r="D117" s="10">
        <f t="shared" si="1"/>
        <v>2000</v>
      </c>
    </row>
    <row r="118" spans="1:4" x14ac:dyDescent="0.25">
      <c r="A118" s="15"/>
      <c r="B118" s="10">
        <v>5</v>
      </c>
      <c r="C118" s="10">
        <v>75.2</v>
      </c>
      <c r="D118" s="10">
        <f t="shared" si="1"/>
        <v>5000</v>
      </c>
    </row>
    <row r="119" spans="1:4" x14ac:dyDescent="0.25">
      <c r="A119" s="13">
        <v>42843</v>
      </c>
      <c r="B119" s="10">
        <v>25.610331000000002</v>
      </c>
      <c r="C119" s="10">
        <v>72</v>
      </c>
      <c r="D119" s="10">
        <f t="shared" si="1"/>
        <v>25610.331000000002</v>
      </c>
    </row>
    <row r="120" spans="1:4" x14ac:dyDescent="0.25">
      <c r="A120" s="14"/>
      <c r="B120" s="10">
        <v>70.923897999999994</v>
      </c>
      <c r="C120" s="10">
        <v>74.5</v>
      </c>
      <c r="D120" s="10">
        <f t="shared" si="1"/>
        <v>70923.898000000001</v>
      </c>
    </row>
    <row r="121" spans="1:4" x14ac:dyDescent="0.25">
      <c r="A121" s="15"/>
      <c r="B121" s="10">
        <v>171</v>
      </c>
      <c r="C121" s="10">
        <v>75</v>
      </c>
      <c r="D121" s="10">
        <f t="shared" si="1"/>
        <v>171000</v>
      </c>
    </row>
    <row r="122" spans="1:4" x14ac:dyDescent="0.25">
      <c r="A122" s="13">
        <v>42844</v>
      </c>
      <c r="B122" s="10">
        <v>457.03595999999999</v>
      </c>
      <c r="C122" s="10">
        <v>72</v>
      </c>
      <c r="D122" s="10">
        <f t="shared" si="1"/>
        <v>457035.95999999996</v>
      </c>
    </row>
    <row r="123" spans="1:4" x14ac:dyDescent="0.25">
      <c r="A123" s="14"/>
      <c r="B123" s="10">
        <v>3.5920000000000001</v>
      </c>
      <c r="C123" s="10">
        <v>73</v>
      </c>
      <c r="D123" s="10">
        <f t="shared" si="1"/>
        <v>3592</v>
      </c>
    </row>
    <row r="124" spans="1:4" x14ac:dyDescent="0.25">
      <c r="A124" s="14"/>
      <c r="B124" s="10">
        <v>2.6652849999999999</v>
      </c>
      <c r="C124" s="10">
        <v>74.5</v>
      </c>
      <c r="D124" s="10">
        <f t="shared" si="1"/>
        <v>2665.2849999999999</v>
      </c>
    </row>
    <row r="125" spans="1:4" x14ac:dyDescent="0.25">
      <c r="A125" s="15"/>
      <c r="B125" s="10">
        <v>590</v>
      </c>
      <c r="C125" s="10">
        <v>75</v>
      </c>
      <c r="D125" s="10">
        <f t="shared" si="1"/>
        <v>590000</v>
      </c>
    </row>
    <row r="126" spans="1:4" x14ac:dyDescent="0.25">
      <c r="A126" s="13">
        <v>42845</v>
      </c>
      <c r="B126" s="10">
        <v>7613.31142</v>
      </c>
      <c r="C126" s="10">
        <v>72</v>
      </c>
      <c r="D126" s="10">
        <f t="shared" si="1"/>
        <v>7613311.4199999999</v>
      </c>
    </row>
    <row r="127" spans="1:4" x14ac:dyDescent="0.25">
      <c r="A127" s="14"/>
      <c r="B127" s="10">
        <v>20.451841999999999</v>
      </c>
      <c r="C127" s="10">
        <v>72.25</v>
      </c>
      <c r="D127" s="10">
        <f t="shared" si="1"/>
        <v>20451.842000000001</v>
      </c>
    </row>
    <row r="128" spans="1:4" x14ac:dyDescent="0.25">
      <c r="A128" s="14"/>
      <c r="B128" s="10">
        <v>7</v>
      </c>
      <c r="C128" s="10">
        <v>73</v>
      </c>
      <c r="D128" s="10">
        <f t="shared" si="1"/>
        <v>7000</v>
      </c>
    </row>
    <row r="129" spans="1:4" x14ac:dyDescent="0.25">
      <c r="A129" s="14"/>
      <c r="B129" s="10">
        <v>136.885717</v>
      </c>
      <c r="C129" s="10">
        <v>74.5</v>
      </c>
      <c r="D129" s="10">
        <f t="shared" si="1"/>
        <v>136885.717</v>
      </c>
    </row>
    <row r="130" spans="1:4" x14ac:dyDescent="0.25">
      <c r="A130" s="15"/>
      <c r="B130" s="10">
        <v>864</v>
      </c>
      <c r="C130" s="10">
        <v>75</v>
      </c>
      <c r="D130" s="10">
        <f t="shared" si="1"/>
        <v>864000</v>
      </c>
    </row>
    <row r="131" spans="1:4" x14ac:dyDescent="0.25">
      <c r="A131" s="13">
        <v>42846</v>
      </c>
      <c r="B131" s="10">
        <v>416.85022500000002</v>
      </c>
      <c r="C131" s="10">
        <v>71.36</v>
      </c>
      <c r="D131" s="10">
        <f t="shared" si="1"/>
        <v>416850.22500000003</v>
      </c>
    </row>
    <row r="132" spans="1:4" x14ac:dyDescent="0.25">
      <c r="A132" s="14"/>
      <c r="B132" s="10">
        <v>9905.170474999999</v>
      </c>
      <c r="C132" s="10">
        <v>72</v>
      </c>
      <c r="D132" s="10">
        <f t="shared" si="1"/>
        <v>9905170.4749999996</v>
      </c>
    </row>
    <row r="133" spans="1:4" x14ac:dyDescent="0.25">
      <c r="A133" s="14"/>
      <c r="B133" s="10">
        <v>66.804665</v>
      </c>
      <c r="C133" s="10">
        <v>72.25</v>
      </c>
      <c r="D133" s="10">
        <f t="shared" si="1"/>
        <v>66804.664999999994</v>
      </c>
    </row>
    <row r="134" spans="1:4" x14ac:dyDescent="0.25">
      <c r="A134" s="14"/>
      <c r="B134" s="10">
        <v>428.33917300000002</v>
      </c>
      <c r="C134" s="10">
        <v>72.5</v>
      </c>
      <c r="D134" s="10">
        <f t="shared" si="1"/>
        <v>428339.17300000001</v>
      </c>
    </row>
    <row r="135" spans="1:4" x14ac:dyDescent="0.25">
      <c r="A135" s="14"/>
      <c r="B135" s="10">
        <v>1119.7800910000001</v>
      </c>
      <c r="C135" s="10">
        <v>73</v>
      </c>
      <c r="D135" s="10">
        <f t="shared" si="1"/>
        <v>1119780.091</v>
      </c>
    </row>
    <row r="136" spans="1:4" x14ac:dyDescent="0.25">
      <c r="A136" s="14"/>
      <c r="B136" s="10">
        <v>15.201440999999999</v>
      </c>
      <c r="C136" s="10">
        <v>74.5</v>
      </c>
      <c r="D136" s="10">
        <f t="shared" si="1"/>
        <v>15201.440999999999</v>
      </c>
    </row>
    <row r="137" spans="1:4" x14ac:dyDescent="0.25">
      <c r="A137" s="15"/>
      <c r="B137" s="10">
        <v>761</v>
      </c>
      <c r="C137" s="10">
        <v>75</v>
      </c>
      <c r="D137" s="10">
        <f t="shared" si="1"/>
        <v>761000</v>
      </c>
    </row>
    <row r="138" spans="1:4" x14ac:dyDescent="0.25">
      <c r="A138" s="13">
        <v>42847</v>
      </c>
      <c r="B138" s="10">
        <v>177.82304400000001</v>
      </c>
      <c r="C138" s="10">
        <v>71.5</v>
      </c>
      <c r="D138" s="10">
        <f t="shared" si="1"/>
        <v>177823.04400000002</v>
      </c>
    </row>
    <row r="139" spans="1:4" x14ac:dyDescent="0.25">
      <c r="A139" s="14"/>
      <c r="B139" s="10">
        <v>3357.9378179999999</v>
      </c>
      <c r="C139" s="10">
        <v>72</v>
      </c>
      <c r="D139" s="10">
        <f t="shared" si="1"/>
        <v>3357937.818</v>
      </c>
    </row>
    <row r="140" spans="1:4" x14ac:dyDescent="0.25">
      <c r="A140" s="14"/>
      <c r="B140" s="10">
        <v>1304.1183229999999</v>
      </c>
      <c r="C140" s="10">
        <v>72.5</v>
      </c>
      <c r="D140" s="10">
        <f t="shared" si="1"/>
        <v>1304118.3229999999</v>
      </c>
    </row>
    <row r="141" spans="1:4" x14ac:dyDescent="0.25">
      <c r="A141" s="14"/>
      <c r="B141" s="10">
        <v>7</v>
      </c>
      <c r="C141" s="10">
        <v>73</v>
      </c>
      <c r="D141" s="10">
        <f t="shared" si="1"/>
        <v>7000</v>
      </c>
    </row>
    <row r="142" spans="1:4" x14ac:dyDescent="0.25">
      <c r="A142" s="14"/>
      <c r="B142" s="10">
        <v>116.435436</v>
      </c>
      <c r="C142" s="10">
        <v>74.5</v>
      </c>
      <c r="D142" s="10">
        <f t="shared" si="1"/>
        <v>116435.436</v>
      </c>
    </row>
    <row r="143" spans="1:4" x14ac:dyDescent="0.25">
      <c r="A143" s="14"/>
      <c r="B143" s="10">
        <v>484</v>
      </c>
      <c r="C143" s="10">
        <v>75</v>
      </c>
      <c r="D143" s="10">
        <f t="shared" si="1"/>
        <v>484000</v>
      </c>
    </row>
    <row r="144" spans="1:4" x14ac:dyDescent="0.25">
      <c r="A144" s="15"/>
      <c r="B144" s="10">
        <v>116</v>
      </c>
      <c r="C144" s="10">
        <v>75.2</v>
      </c>
      <c r="D144" s="10">
        <f t="shared" si="1"/>
        <v>116000</v>
      </c>
    </row>
    <row r="145" spans="1:4" x14ac:dyDescent="0.25">
      <c r="A145" s="13">
        <v>42848</v>
      </c>
      <c r="B145" s="10">
        <v>2582.5729380000002</v>
      </c>
      <c r="C145" s="10">
        <v>72</v>
      </c>
      <c r="D145" s="10">
        <f t="shared" si="1"/>
        <v>2582572.9380000001</v>
      </c>
    </row>
    <row r="146" spans="1:4" x14ac:dyDescent="0.25">
      <c r="A146" s="14"/>
      <c r="B146" s="10">
        <v>693.65434000000005</v>
      </c>
      <c r="C146" s="10">
        <v>72.5</v>
      </c>
      <c r="D146" s="10">
        <f t="shared" si="1"/>
        <v>693654.34000000008</v>
      </c>
    </row>
    <row r="147" spans="1:4" x14ac:dyDescent="0.25">
      <c r="A147" s="15"/>
      <c r="B147" s="10">
        <v>98.089972000000003</v>
      </c>
      <c r="C147" s="10">
        <v>74.5</v>
      </c>
      <c r="D147" s="10">
        <f t="shared" si="1"/>
        <v>98089.972000000009</v>
      </c>
    </row>
    <row r="148" spans="1:4" x14ac:dyDescent="0.25">
      <c r="A148" s="13">
        <v>42849</v>
      </c>
      <c r="B148" s="10">
        <v>2111.3269639999999</v>
      </c>
      <c r="C148" s="10">
        <v>72</v>
      </c>
      <c r="D148" s="10">
        <f t="shared" si="1"/>
        <v>2111326.9639999997</v>
      </c>
    </row>
    <row r="149" spans="1:4" x14ac:dyDescent="0.25">
      <c r="A149" s="14"/>
      <c r="B149" s="10">
        <v>53.435780000000001</v>
      </c>
      <c r="C149" s="10">
        <v>72.25</v>
      </c>
      <c r="D149" s="10">
        <f t="shared" si="1"/>
        <v>53435.78</v>
      </c>
    </row>
    <row r="150" spans="1:4" x14ac:dyDescent="0.25">
      <c r="A150" s="14"/>
      <c r="B150" s="10">
        <v>547.87741600000004</v>
      </c>
      <c r="C150" s="10">
        <v>74.5</v>
      </c>
      <c r="D150" s="10">
        <f t="shared" si="1"/>
        <v>547877.41600000008</v>
      </c>
    </row>
    <row r="151" spans="1:4" x14ac:dyDescent="0.25">
      <c r="A151" s="15"/>
      <c r="B151" s="10">
        <v>199</v>
      </c>
      <c r="C151" s="10">
        <v>75</v>
      </c>
      <c r="D151" s="10">
        <f t="shared" si="1"/>
        <v>199000</v>
      </c>
    </row>
    <row r="152" spans="1:4" x14ac:dyDescent="0.25">
      <c r="A152" s="13">
        <v>42850</v>
      </c>
      <c r="B152" s="10">
        <v>45.545341000000001</v>
      </c>
      <c r="C152" s="10">
        <v>71.36</v>
      </c>
      <c r="D152" s="10">
        <f t="shared" si="1"/>
        <v>45545.341</v>
      </c>
    </row>
    <row r="153" spans="1:4" x14ac:dyDescent="0.25">
      <c r="A153" s="14"/>
      <c r="B153" s="10">
        <v>202.398504</v>
      </c>
      <c r="C153" s="10">
        <v>71.5</v>
      </c>
      <c r="D153" s="10">
        <f t="shared" si="1"/>
        <v>202398.50400000002</v>
      </c>
    </row>
    <row r="154" spans="1:4" x14ac:dyDescent="0.25">
      <c r="A154" s="14"/>
      <c r="B154" s="10">
        <v>1067.70155</v>
      </c>
      <c r="C154" s="10">
        <v>72</v>
      </c>
      <c r="D154" s="10">
        <f t="shared" si="1"/>
        <v>1067701.55</v>
      </c>
    </row>
    <row r="155" spans="1:4" x14ac:dyDescent="0.25">
      <c r="A155" s="15"/>
      <c r="B155" s="10">
        <v>487.63576799999998</v>
      </c>
      <c r="C155" s="10">
        <v>72.5</v>
      </c>
      <c r="D155" s="10">
        <f t="shared" si="1"/>
        <v>487635.76799999998</v>
      </c>
    </row>
    <row r="156" spans="1:4" x14ac:dyDescent="0.25">
      <c r="A156" s="13">
        <v>42851</v>
      </c>
      <c r="B156" s="10">
        <v>191.12431699999999</v>
      </c>
      <c r="C156" s="10">
        <v>72</v>
      </c>
      <c r="D156" s="10">
        <f t="shared" si="1"/>
        <v>191124.31699999998</v>
      </c>
    </row>
    <row r="157" spans="1:4" x14ac:dyDescent="0.25">
      <c r="A157" s="15"/>
      <c r="B157" s="10">
        <v>118.11431399999999</v>
      </c>
      <c r="C157" s="10">
        <v>72.25</v>
      </c>
      <c r="D157" s="10">
        <f t="shared" si="1"/>
        <v>118114.314</v>
      </c>
    </row>
    <row r="158" spans="1:4" x14ac:dyDescent="0.25">
      <c r="A158" s="13">
        <v>42852</v>
      </c>
      <c r="B158" s="10">
        <v>1177.9377080000002</v>
      </c>
      <c r="C158" s="10">
        <v>72</v>
      </c>
      <c r="D158" s="10">
        <f t="shared" si="1"/>
        <v>1177937.7080000001</v>
      </c>
    </row>
    <row r="159" spans="1:4" x14ac:dyDescent="0.25">
      <c r="A159" s="14"/>
      <c r="B159" s="10">
        <v>56.668346999999997</v>
      </c>
      <c r="C159" s="10">
        <v>72.25</v>
      </c>
      <c r="D159" s="10">
        <f t="shared" si="1"/>
        <v>56668.346999999994</v>
      </c>
    </row>
    <row r="160" spans="1:4" x14ac:dyDescent="0.25">
      <c r="A160" s="14"/>
      <c r="B160" s="10">
        <v>6</v>
      </c>
      <c r="C160" s="10">
        <v>75</v>
      </c>
      <c r="D160" s="10">
        <f t="shared" si="1"/>
        <v>6000</v>
      </c>
    </row>
    <row r="161" spans="1:4" x14ac:dyDescent="0.25">
      <c r="A161" s="15"/>
      <c r="B161" s="10">
        <v>4</v>
      </c>
      <c r="C161" s="10">
        <v>75.2</v>
      </c>
      <c r="D161" s="10">
        <f t="shared" si="1"/>
        <v>4000</v>
      </c>
    </row>
    <row r="162" spans="1:4" x14ac:dyDescent="0.25">
      <c r="A162" s="11">
        <v>42853</v>
      </c>
      <c r="B162" s="10">
        <v>340.375246</v>
      </c>
      <c r="C162" s="10">
        <v>72</v>
      </c>
      <c r="D162" s="10">
        <f t="shared" si="1"/>
        <v>340375.24599999998</v>
      </c>
    </row>
    <row r="163" spans="1:4" x14ac:dyDescent="0.25">
      <c r="A163" s="13">
        <v>42854</v>
      </c>
      <c r="B163" s="10">
        <v>4061.7024240000005</v>
      </c>
      <c r="C163" s="10">
        <v>72</v>
      </c>
      <c r="D163" s="10">
        <f t="shared" si="1"/>
        <v>4061702.4240000006</v>
      </c>
    </row>
    <row r="164" spans="1:4" x14ac:dyDescent="0.25">
      <c r="A164" s="15"/>
      <c r="B164" s="10">
        <v>22</v>
      </c>
      <c r="C164" s="10">
        <v>75.2</v>
      </c>
      <c r="D164" s="10">
        <f t="shared" si="1"/>
        <v>22000</v>
      </c>
    </row>
    <row r="165" spans="1:4" x14ac:dyDescent="0.25">
      <c r="A165" s="13">
        <v>42855</v>
      </c>
      <c r="B165" s="10">
        <v>354.06117799999998</v>
      </c>
      <c r="C165" s="10">
        <v>72</v>
      </c>
      <c r="D165" s="10">
        <f t="shared" si="1"/>
        <v>354061.17799999996</v>
      </c>
    </row>
    <row r="166" spans="1:4" x14ac:dyDescent="0.25">
      <c r="A166" s="15"/>
      <c r="B166" s="10">
        <v>16</v>
      </c>
      <c r="C166" s="10">
        <v>75.2</v>
      </c>
      <c r="D166" s="10">
        <f t="shared" si="1"/>
        <v>16000</v>
      </c>
    </row>
  </sheetData>
  <mergeCells count="29">
    <mergeCell ref="A90:A94"/>
    <mergeCell ref="A39:A41"/>
    <mergeCell ref="A42:A44"/>
    <mergeCell ref="A45:A53"/>
    <mergeCell ref="A54:A57"/>
    <mergeCell ref="A58:A62"/>
    <mergeCell ref="A63:A66"/>
    <mergeCell ref="A67:A69"/>
    <mergeCell ref="A70:A73"/>
    <mergeCell ref="A74:A80"/>
    <mergeCell ref="A81:A84"/>
    <mergeCell ref="A85:A89"/>
    <mergeCell ref="A148:A151"/>
    <mergeCell ref="A95:A99"/>
    <mergeCell ref="A100:A105"/>
    <mergeCell ref="A106:A109"/>
    <mergeCell ref="A110:A111"/>
    <mergeCell ref="A112:A118"/>
    <mergeCell ref="A119:A121"/>
    <mergeCell ref="A122:A125"/>
    <mergeCell ref="A126:A130"/>
    <mergeCell ref="A131:A137"/>
    <mergeCell ref="A138:A144"/>
    <mergeCell ref="A145:A147"/>
    <mergeCell ref="A152:A155"/>
    <mergeCell ref="A156:A157"/>
    <mergeCell ref="A158:A161"/>
    <mergeCell ref="A163:A164"/>
    <mergeCell ref="A165:A166"/>
  </mergeCells>
  <pageMargins left="0.39370078740157483" right="0.19685039370078741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Tranzactii PVT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Carmen Lupp</dc:creator>
  <cp:lastModifiedBy>Felicia Carmen Lupp</cp:lastModifiedBy>
  <cp:lastPrinted>2017-02-10T06:57:39Z</cp:lastPrinted>
  <dcterms:created xsi:type="dcterms:W3CDTF">2017-01-16T08:47:33Z</dcterms:created>
  <dcterms:modified xsi:type="dcterms:W3CDTF">2018-08-21T11:08:42Z</dcterms:modified>
</cp:coreProperties>
</file>