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8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AG19" i="1" l="1"/>
</calcChain>
</file>

<file path=xl/sharedStrings.xml><?xml version="1.0" encoding="utf-8"?>
<sst xmlns="http://schemas.openxmlformats.org/spreadsheetml/2006/main" count="51" uniqueCount="34">
  <si>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</si>
  <si>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</si>
  <si>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</si>
  <si>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</si>
  <si>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</si>
  <si>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Preţul aferent tranzacţiei: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</si>
  <si>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</si>
  <si>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</si>
  <si>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</si>
  <si>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</si>
  <si>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</si>
  <si>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</si>
  <si>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</si>
  <si>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</si>
  <si>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</si>
  <si>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</si>
  <si>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</si>
  <si>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</si>
  <si>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</si>
  <si>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</si>
  <si>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</si>
  <si>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</si>
  <si>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APRILIE 2018                                                                                         </t>
  </si>
  <si>
    <t xml:space="preserve">TSO balancing actions  - APRIL 2018                                                                                           </t>
  </si>
  <si>
    <t>NU</t>
  </si>
  <si>
    <t xml:space="preserve">TOTAL aprilie 2018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</si>
  <si>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</si>
  <si>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</si>
  <si>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</si>
  <si>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</si>
  <si>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t xml:space="preserve">              Cantitate de gaze înmagazinată in conducte (kWh): cf. art 83 2 alin.(9)</t>
  </si>
  <si>
    <t xml:space="preserve">              Quantity of gas sroted in pipelines (kWh): according to Art. 83 2 paragraph (9)</t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</si>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</sst>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5"/>
    </xf>
    <xf numFmtId="0" fontId="3" fillId="0" borderId="7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6" fillId="4" borderId="8" xfId="1" applyNumberFormat="1" applyFont="1" applyFill="1" applyBorder="1" applyAlignment="1">
      <alignment horizontal="center" vertical="center"/>
    </xf>
    <xf numFmtId="3" fontId="6" fillId="4" borderId="13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 indent="5"/>
    </xf>
    <xf numFmtId="0" fontId="9" fillId="4" borderId="16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 indent="5"/>
    </xf>
    <xf numFmtId="0" fontId="9" fillId="4" borderId="19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8" fillId="0" borderId="21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5" borderId="23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 wrapText="1" indent="5"/>
    </xf>
    <xf numFmtId="0" fontId="3" fillId="5" borderId="20" xfId="1" applyFont="1" applyFill="1" applyBorder="1" applyAlignment="1">
      <alignment horizontal="left" vertical="center" wrapText="1" indent="5"/>
    </xf>
    <xf numFmtId="0" fontId="2" fillId="5" borderId="15" xfId="1" applyFont="1" applyFill="1" applyBorder="1" applyAlignment="1">
      <alignment horizontal="left" vertical="center"/>
    </xf>
    <xf numFmtId="0" fontId="2" fillId="5" borderId="18" xfId="1" applyFont="1" applyFill="1" applyBorder="1" applyAlignment="1">
      <alignment horizontal="left" vertical="center"/>
    </xf>
    <xf numFmtId="0" fontId="3" fillId="5" borderId="17" xfId="1" applyFont="1" applyFill="1" applyBorder="1" applyAlignment="1">
      <alignment horizontal="left" vertical="center" indent="5"/>
    </xf>
    <xf numFmtId="0" fontId="3" fillId="5" borderId="20" xfId="1" applyFont="1" applyFill="1" applyBorder="1" applyAlignment="1">
      <alignment horizontal="left" vertical="center" indent="5"/>
    </xf>
    <xf numFmtId="0" fontId="3" fillId="0" borderId="22" xfId="1" applyFont="1" applyBorder="1" applyAlignment="1">
      <alignment horizontal="left" vertical="center" indent="5"/>
    </xf>
    <xf numFmtId="0" fontId="6" fillId="4" borderId="15" xfId="1" applyFont="1" applyFill="1" applyBorder="1" applyAlignment="1">
      <alignment vertical="center"/>
    </xf>
    <xf numFmtId="0" fontId="6" fillId="4" borderId="18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6" fillId="3" borderId="18" xfId="1" applyFont="1" applyFill="1" applyBorder="1" applyAlignment="1">
      <alignment vertical="center"/>
    </xf>
    <xf numFmtId="3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5" borderId="24" xfId="1" applyNumberFormat="1" applyFont="1" applyFill="1" applyBorder="1" applyAlignment="1">
      <alignment horizontal="center" vertical="center"/>
    </xf>
    <xf numFmtId="164" fontId="6" fillId="0" borderId="25" xfId="1" applyNumberFormat="1" applyFont="1" applyBorder="1" applyAlignment="1">
      <alignment horizontal="center"/>
    </xf>
    <xf numFmtId="0" fontId="11" fillId="0" borderId="0" xfId="0" applyFont="1"/>
    <xf numFmtId="3" fontId="3" fillId="2" borderId="26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164" fontId="6" fillId="0" borderId="29" xfId="1" applyNumberFormat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3" fontId="2" fillId="4" borderId="6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tabSelected="1" zoomScale="80" zoomScaleNormal="80" workbookViewId="0">
      <pane xSplit="1" topLeftCell="B1" activePane="topRight" state="frozen"/>
      <selection pane="topRight" activeCell="AG30" sqref="AG30"/>
    </sheetView>
  </sheetViews>
  <sheetFormatPr defaultRowHeight="14.4" x14ac:dyDescent="0.3"/>
  <cols>
    <col min="1" max="1" width="63.44140625" customWidth="1"/>
    <col min="2" max="2" width="67.33203125" customWidth="1"/>
    <col min="3" max="9" width="6.6640625" customWidth="1"/>
    <col min="10" max="15" width="9.5546875" bestFit="1" customWidth="1"/>
    <col min="16" max="16" width="7.109375" bestFit="1" customWidth="1"/>
    <col min="17" max="17" width="8.5546875" bestFit="1" customWidth="1"/>
    <col min="18" max="18" width="7.109375" bestFit="1" customWidth="1"/>
    <col min="19" max="19" width="9.5546875" bestFit="1" customWidth="1"/>
    <col min="20" max="20" width="7.109375" bestFit="1" customWidth="1"/>
    <col min="21" max="22" width="9.5546875" bestFit="1" customWidth="1"/>
    <col min="23" max="23" width="7.109375" bestFit="1" customWidth="1"/>
    <col min="24" max="24" width="9.5546875" bestFit="1" customWidth="1"/>
    <col min="25" max="26" width="8.5546875" bestFit="1" customWidth="1"/>
    <col min="27" max="27" width="7.109375" bestFit="1" customWidth="1"/>
    <col min="28" max="28" width="9.5546875" bestFit="1" customWidth="1"/>
    <col min="29" max="30" width="7.109375" bestFit="1" customWidth="1"/>
    <col min="31" max="31" width="9.5546875" bestFit="1" customWidth="1"/>
    <col min="33" max="33" width="17.6640625" bestFit="1" customWidth="1"/>
  </cols>
  <sheetData>
    <row r="2" spans="1:33" ht="28.8" x14ac:dyDescent="0.55000000000000004">
      <c r="A2" s="12" t="s">
        <v>8</v>
      </c>
      <c r="B2" s="12"/>
    </row>
    <row r="3" spans="1:33" ht="28.8" x14ac:dyDescent="0.55000000000000004">
      <c r="A3" s="12" t="s">
        <v>11</v>
      </c>
      <c r="B3" s="12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36" t="s">
        <v>22</v>
      </c>
      <c r="B5" s="36" t="s">
        <v>23</v>
      </c>
      <c r="C5" s="61">
        <v>43191</v>
      </c>
      <c r="D5" s="65">
        <v>43192</v>
      </c>
      <c r="E5" s="65">
        <v>43193</v>
      </c>
      <c r="F5" s="65">
        <v>43194</v>
      </c>
      <c r="G5" s="65">
        <v>43195</v>
      </c>
      <c r="H5" s="65">
        <v>43196</v>
      </c>
      <c r="I5" s="65">
        <v>43197</v>
      </c>
      <c r="J5" s="65">
        <v>43198</v>
      </c>
      <c r="K5" s="65">
        <v>43199</v>
      </c>
      <c r="L5" s="65">
        <v>43200</v>
      </c>
      <c r="M5" s="65">
        <v>43201</v>
      </c>
      <c r="N5" s="65">
        <v>43202</v>
      </c>
      <c r="O5" s="65">
        <v>43203</v>
      </c>
      <c r="P5" s="65">
        <v>43204</v>
      </c>
      <c r="Q5" s="65">
        <v>43205</v>
      </c>
      <c r="R5" s="65">
        <v>43206</v>
      </c>
      <c r="S5" s="65">
        <v>43207</v>
      </c>
      <c r="T5" s="65">
        <v>43208</v>
      </c>
      <c r="U5" s="65">
        <v>43209</v>
      </c>
      <c r="V5" s="65">
        <v>43210</v>
      </c>
      <c r="W5" s="65">
        <v>43211</v>
      </c>
      <c r="X5" s="65">
        <v>43212</v>
      </c>
      <c r="Y5" s="65">
        <v>43213</v>
      </c>
      <c r="Z5" s="65">
        <v>43214</v>
      </c>
      <c r="AA5" s="65">
        <v>43215</v>
      </c>
      <c r="AB5" s="65">
        <v>43216</v>
      </c>
      <c r="AC5" s="65">
        <v>43217</v>
      </c>
      <c r="AD5" s="65">
        <v>43218</v>
      </c>
      <c r="AE5" s="65">
        <v>43219</v>
      </c>
      <c r="AF5" s="65">
        <v>43220</v>
      </c>
      <c r="AG5" s="66" t="s">
        <v>25</v>
      </c>
    </row>
    <row r="6" spans="1:33" ht="15" thickBot="1" x14ac:dyDescent="0.35">
      <c r="A6" s="37" t="s">
        <v>21</v>
      </c>
      <c r="B6" s="38" t="s">
        <v>0</v>
      </c>
      <c r="C6" s="63"/>
      <c r="D6" s="64"/>
      <c r="E6" s="64"/>
      <c r="F6" s="64"/>
      <c r="G6" s="64"/>
      <c r="H6" s="64"/>
      <c r="I6" s="64"/>
      <c r="J6" s="64" t="s">
        <v>24</v>
      </c>
      <c r="K6" s="64" t="s">
        <v>24</v>
      </c>
      <c r="L6" s="64" t="s">
        <v>24</v>
      </c>
      <c r="M6" s="64" t="s">
        <v>24</v>
      </c>
      <c r="N6" s="64" t="s">
        <v>24</v>
      </c>
      <c r="O6" s="64" t="s">
        <v>24</v>
      </c>
      <c r="P6" s="64"/>
      <c r="Q6" s="64" t="s">
        <v>24</v>
      </c>
      <c r="R6" s="64"/>
      <c r="S6" s="64" t="s">
        <v>24</v>
      </c>
      <c r="T6" s="64"/>
      <c r="U6" s="64" t="s">
        <v>24</v>
      </c>
      <c r="V6" s="64" t="s">
        <v>24</v>
      </c>
      <c r="W6" s="68"/>
      <c r="X6" s="64" t="s">
        <v>24</v>
      </c>
      <c r="Y6" s="64" t="s">
        <v>24</v>
      </c>
      <c r="Z6" s="64" t="s">
        <v>24</v>
      </c>
      <c r="AA6" s="64"/>
      <c r="AB6" s="64" t="s">
        <v>24</v>
      </c>
      <c r="AC6" s="64"/>
      <c r="AD6" s="64"/>
      <c r="AE6" s="64" t="s">
        <v>24</v>
      </c>
      <c r="AF6" s="64" t="s">
        <v>24</v>
      </c>
      <c r="AG6" s="64"/>
    </row>
    <row r="7" spans="1:33" ht="15" thickBot="1" x14ac:dyDescent="0.35">
      <c r="A7" s="13"/>
      <c r="B7" s="3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5" thickBot="1" x14ac:dyDescent="0.35">
      <c r="A8" s="40" t="s">
        <v>1</v>
      </c>
      <c r="B8" s="41" t="s">
        <v>12</v>
      </c>
      <c r="C8" s="2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3">
      <c r="A9" s="42" t="s">
        <v>2</v>
      </c>
      <c r="B9" s="43" t="s">
        <v>13</v>
      </c>
      <c r="C9" s="21"/>
      <c r="D9" s="6"/>
      <c r="E9" s="6"/>
      <c r="F9" s="6"/>
      <c r="G9" s="6"/>
      <c r="H9" s="6"/>
      <c r="I9" s="6"/>
      <c r="J9" s="6"/>
      <c r="K9" s="6"/>
      <c r="L9" s="16"/>
      <c r="M9" s="6"/>
      <c r="N9" s="6"/>
      <c r="O9" s="6"/>
      <c r="P9" s="6"/>
      <c r="Q9" s="6"/>
      <c r="R9" s="1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6.5" customHeight="1" x14ac:dyDescent="0.3">
      <c r="A10" s="30" t="s">
        <v>26</v>
      </c>
      <c r="B10" s="33" t="s">
        <v>27</v>
      </c>
      <c r="C10" s="2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16.5" customHeight="1" x14ac:dyDescent="0.3">
      <c r="A11" s="30" t="s">
        <v>3</v>
      </c>
      <c r="B11" s="33" t="s">
        <v>14</v>
      </c>
      <c r="C11" s="2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16.5" customHeight="1" thickBot="1" x14ac:dyDescent="0.35">
      <c r="A12" s="44" t="s">
        <v>9</v>
      </c>
      <c r="B12" s="45" t="s">
        <v>15</v>
      </c>
      <c r="C12" s="2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3">
      <c r="A13" s="46" t="s">
        <v>4</v>
      </c>
      <c r="B13" s="47" t="s">
        <v>16</v>
      </c>
      <c r="C13" s="2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6"/>
      <c r="W13" s="60"/>
      <c r="X13" s="60"/>
      <c r="Y13" s="60"/>
      <c r="Z13" s="60"/>
      <c r="AA13" s="60"/>
      <c r="AB13" s="60"/>
      <c r="AC13" s="60"/>
      <c r="AD13" s="6"/>
      <c r="AE13" s="6"/>
      <c r="AF13" s="6"/>
      <c r="AG13" s="6"/>
    </row>
    <row r="14" spans="1:33" x14ac:dyDescent="0.3">
      <c r="A14" s="30" t="s">
        <v>26</v>
      </c>
      <c r="B14" s="33" t="s">
        <v>27</v>
      </c>
      <c r="C14" s="2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3">
      <c r="A15" s="30" t="s">
        <v>5</v>
      </c>
      <c r="B15" s="33" t="s">
        <v>17</v>
      </c>
      <c r="C15" s="2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15" thickBot="1" x14ac:dyDescent="0.35">
      <c r="A16" s="48" t="s">
        <v>10</v>
      </c>
      <c r="B16" s="49" t="s">
        <v>18</v>
      </c>
      <c r="C16" s="2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5" thickBot="1" x14ac:dyDescent="0.35">
      <c r="A17" s="14"/>
      <c r="B17" s="5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3">
      <c r="A18" s="51" t="s">
        <v>7</v>
      </c>
      <c r="B18" s="52" t="s">
        <v>19</v>
      </c>
      <c r="C18" s="2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58"/>
      <c r="AA18" s="17"/>
      <c r="AB18" s="17"/>
      <c r="AC18" s="17"/>
      <c r="AD18" s="17"/>
      <c r="AE18" s="17"/>
      <c r="AF18" s="17"/>
      <c r="AG18" s="17"/>
    </row>
    <row r="19" spans="1:33" x14ac:dyDescent="0.3">
      <c r="A19" s="31" t="s">
        <v>28</v>
      </c>
      <c r="B19" s="34" t="s">
        <v>29</v>
      </c>
      <c r="C19" s="26"/>
      <c r="D19" s="18"/>
      <c r="E19" s="18"/>
      <c r="F19" s="18"/>
      <c r="G19" s="18"/>
      <c r="H19" s="18"/>
      <c r="I19" s="18"/>
      <c r="J19" s="18">
        <v>10340000</v>
      </c>
      <c r="K19" s="18">
        <v>19034000</v>
      </c>
      <c r="L19" s="18">
        <v>15975000</v>
      </c>
      <c r="M19" s="67">
        <v>13100000</v>
      </c>
      <c r="N19" s="18">
        <v>13845000</v>
      </c>
      <c r="O19" s="18">
        <v>10650000</v>
      </c>
      <c r="P19" s="18"/>
      <c r="Q19" s="18">
        <v>7570000</v>
      </c>
      <c r="R19" s="18"/>
      <c r="S19" s="67">
        <v>19170000</v>
      </c>
      <c r="T19" s="18"/>
      <c r="U19" s="67">
        <v>12380000</v>
      </c>
      <c r="V19" s="67">
        <v>12275000</v>
      </c>
      <c r="W19" s="18"/>
      <c r="X19" s="18">
        <v>12780000</v>
      </c>
      <c r="Y19" s="18">
        <v>8520000</v>
      </c>
      <c r="Z19" s="67">
        <v>5325000</v>
      </c>
      <c r="AA19" s="18"/>
      <c r="AB19" s="18">
        <v>11000000</v>
      </c>
      <c r="AC19" s="18"/>
      <c r="AD19" s="18"/>
      <c r="AE19" s="18">
        <v>17600000</v>
      </c>
      <c r="AF19" s="18">
        <v>5325000</v>
      </c>
      <c r="AG19" s="18">
        <f>SUM(C19:AF19)</f>
        <v>194889000</v>
      </c>
    </row>
    <row r="20" spans="1:33" ht="15" thickBot="1" x14ac:dyDescent="0.35">
      <c r="A20" s="53" t="s">
        <v>30</v>
      </c>
      <c r="B20" s="54" t="s">
        <v>31</v>
      </c>
      <c r="C20" s="2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5" thickBot="1" x14ac:dyDescent="0.35">
      <c r="A21" s="15"/>
      <c r="B21" s="5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x14ac:dyDescent="0.3">
      <c r="A22" s="56" t="s">
        <v>6</v>
      </c>
      <c r="B22" s="57" t="s">
        <v>20</v>
      </c>
      <c r="C22" s="2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15" thickBot="1" x14ac:dyDescent="0.35">
      <c r="A23" s="32" t="s">
        <v>32</v>
      </c>
      <c r="B23" s="35" t="s">
        <v>33</v>
      </c>
      <c r="C23" s="2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5" spans="1:33" x14ac:dyDescent="0.3">
      <c r="X25" s="62"/>
    </row>
    <row r="26" spans="1:33" x14ac:dyDescent="0.3">
      <c r="W26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2018-08-21T08:00:07Z</dcterms:modified>
</cp:coreProperties>
</file>