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PVT----tranzactii (Nom+FTG)\2018\"/>
    </mc:Choice>
  </mc:AlternateContent>
  <bookViews>
    <workbookView xWindow="0" yWindow="0" windowWidth="23040" windowHeight="9396"/>
  </bookViews>
  <sheets>
    <sheet name="Tranzactii PVT " sheetId="2" r:id="rId1"/>
  </sheets>
  <calcPr calcId="152511"/>
</workbook>
</file>

<file path=xl/calcChain.xml><?xml version="1.0" encoding="utf-8"?>
<calcChain xmlns="http://schemas.openxmlformats.org/spreadsheetml/2006/main">
  <c r="D151" i="2" l="1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150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38" i="2"/>
</calcChain>
</file>

<file path=xl/sharedStrings.xml><?xml version="1.0" encoding="utf-8"?>
<sst xmlns="http://schemas.openxmlformats.org/spreadsheetml/2006/main" count="62" uniqueCount="50">
  <si>
    <t>Data</t>
  </si>
  <si>
    <t>Tranzactii gaze naturale notificate în PVT (nominalizare)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</si>
  <si>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alin.(6) </t>
    </r>
  </si>
  <si>
    <t>Preţ     (RON/MWh)</t>
  </si>
  <si>
    <t>Preţ mediu ponderat initial  (RON/MWh)</t>
  </si>
  <si>
    <t>Tranzactii gaze naturale notificate in PVT (FTG)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</si>
  <si>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alin.(7) </t>
    </r>
  </si>
  <si>
    <t>Cantitate tranzacționată în PVT  (sesiune de FTG) ;                (MWh)</t>
  </si>
  <si>
    <t xml:space="preserve">Tranzactii gaze naturale efectuate pe pietele centralizate </t>
  </si>
  <si>
    <t>ORDIN INIȚIATOR</t>
  </si>
  <si>
    <t>Cantitate tranzacționată pentru data de:  26.02.2018 ;                                    (MWh)</t>
  </si>
  <si>
    <t>pentru ziua gaziera de 26.02.2018</t>
  </si>
  <si>
    <t>19218; 19219</t>
  </si>
  <si>
    <t>320_GN_2017</t>
  </si>
  <si>
    <t>626_GN_2017</t>
  </si>
  <si>
    <t>656_GN_2017</t>
  </si>
  <si>
    <t>225_GN_2017</t>
  </si>
  <si>
    <t>277_GN_2017</t>
  </si>
  <si>
    <t>293_GN_2017</t>
  </si>
  <si>
    <t>386_GN_2017</t>
  </si>
  <si>
    <t>326_GN_2017</t>
  </si>
  <si>
    <t>339_GN_2017</t>
  </si>
  <si>
    <t>528_GN_2017</t>
  </si>
  <si>
    <t>630_GN_2017</t>
  </si>
  <si>
    <t>662_GN_2017</t>
  </si>
  <si>
    <t>327_GN_2017</t>
  </si>
  <si>
    <t>215 GN_2017</t>
  </si>
  <si>
    <t>279_GN_2017</t>
  </si>
  <si>
    <t>402_GN_2017</t>
  </si>
  <si>
    <t>522_GN_2017</t>
  </si>
  <si>
    <t>524_GN_2017</t>
  </si>
  <si>
    <t>582_GN_2017</t>
  </si>
  <si>
    <t>2_GN_2018</t>
  </si>
  <si>
    <t>52_GN_2018</t>
  </si>
  <si>
    <t>269_GN_2017</t>
  </si>
  <si>
    <t>273_GN_2017</t>
  </si>
  <si>
    <t>286_GN_2017</t>
  </si>
  <si>
    <t>390_GN_2017</t>
  </si>
  <si>
    <t>645_GN_2017</t>
  </si>
  <si>
    <t>646_GN_2017</t>
  </si>
  <si>
    <t>653_GN_2017</t>
  </si>
  <si>
    <t>Cantitate tranzacționată în PVT  (sesiune de FTG) ;                (kWh)</t>
  </si>
  <si>
    <t>Cantitate tranzacționată pentru data de:  26.02.2018 ;                                    (kWh)</t>
  </si>
  <si>
    <t xml:space="preserve">Price               (RON/MWh) </t>
  </si>
  <si>
    <t>Quantity traded at the VTP (GTF) (MWh)</t>
  </si>
  <si>
    <t>Quantity traded at the VTP (GTF) (kWh)</t>
  </si>
  <si>
    <t>Price     (RON/MWh)</t>
  </si>
  <si>
    <t>Cantitate tranzacționată în PVT                                               (Nom, Renom si NIZ)                (kWh)</t>
  </si>
  <si>
    <t>Quantity traded at the VTP (nomination, re-nomination and within-day nomination) (kWh)</t>
  </si>
  <si>
    <t>Initial weighted average price (RON/MWh)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</si>
</sst>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l_e_i_-;\-* #,##0.00\ _l_e_i_-;_-* &quot;-&quot;??\ _l_e_i_-;_-@_-"/>
    <numFmt numFmtId="164" formatCode="#,##0.000000"/>
  </numFmts>
  <fonts count="2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25" fillId="0" borderId="0" applyFont="0" applyFill="0" applyBorder="0" applyAlignment="0" applyProtection="0"/>
  </cellStyleXfs>
  <cellXfs count="38"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8" fillId="0" borderId="0" xfId="0" applyFont="1" applyAlignment="1"/>
    <xf numFmtId="0" fontId="20" fillId="0" borderId="0" xfId="0" applyFont="1" applyAlignment="1"/>
    <xf numFmtId="0" fontId="21" fillId="0" borderId="0" xfId="0" applyFont="1"/>
    <xf numFmtId="0" fontId="23" fillId="33" borderId="10" xfId="0" applyFont="1" applyFill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35" borderId="10" xfId="0" applyFont="1" applyFill="1" applyBorder="1" applyAlignment="1">
      <alignment horizontal="center" vertical="center" wrapText="1"/>
    </xf>
    <xf numFmtId="164" fontId="18" fillId="0" borderId="0" xfId="0" applyNumberFormat="1" applyFont="1"/>
    <xf numFmtId="2" fontId="18" fillId="0" borderId="0" xfId="0" applyNumberFormat="1" applyFont="1"/>
    <xf numFmtId="14" fontId="18" fillId="0" borderId="10" xfId="0" applyNumberFormat="1" applyFont="1" applyBorder="1" applyAlignment="1">
      <alignment horizontal="center"/>
    </xf>
    <xf numFmtId="3" fontId="18" fillId="34" borderId="10" xfId="0" applyNumberFormat="1" applyFont="1" applyFill="1" applyBorder="1" applyAlignment="1">
      <alignment horizontal="center" vertical="center" wrapText="1"/>
    </xf>
    <xf numFmtId="2" fontId="18" fillId="34" borderId="10" xfId="0" applyNumberFormat="1" applyFont="1" applyFill="1" applyBorder="1" applyAlignment="1">
      <alignment horizontal="center" vertical="center" wrapText="1"/>
    </xf>
    <xf numFmtId="4" fontId="18" fillId="0" borderId="10" xfId="0" applyNumberFormat="1" applyFont="1" applyBorder="1" applyAlignment="1">
      <alignment vertical="top"/>
    </xf>
    <xf numFmtId="0" fontId="27" fillId="35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/>
    </xf>
    <xf numFmtId="4" fontId="18" fillId="0" borderId="10" xfId="0" applyNumberFormat="1" applyFont="1" applyFill="1" applyBorder="1" applyAlignment="1">
      <alignment vertical="center"/>
    </xf>
    <xf numFmtId="4" fontId="18" fillId="34" borderId="10" xfId="0" applyNumberFormat="1" applyFont="1" applyFill="1" applyBorder="1" applyAlignment="1">
      <alignment horizontal="right" vertical="center"/>
    </xf>
    <xf numFmtId="4" fontId="18" fillId="34" borderId="10" xfId="0" applyNumberFormat="1" applyFont="1" applyFill="1" applyBorder="1" applyAlignment="1">
      <alignment vertical="center"/>
    </xf>
    <xf numFmtId="0" fontId="18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4" fontId="26" fillId="0" borderId="10" xfId="0" applyNumberFormat="1" applyFont="1" applyFill="1" applyBorder="1" applyAlignment="1"/>
    <xf numFmtId="4" fontId="18" fillId="0" borderId="10" xfId="42" applyNumberFormat="1" applyFont="1" applyFill="1" applyBorder="1" applyAlignment="1">
      <alignment horizontal="right"/>
    </xf>
    <xf numFmtId="4" fontId="26" fillId="0" borderId="10" xfId="0" applyNumberFormat="1" applyFont="1" applyBorder="1" applyAlignment="1"/>
    <xf numFmtId="4" fontId="26" fillId="0" borderId="10" xfId="0" applyNumberFormat="1" applyFont="1" applyBorder="1" applyAlignment="1">
      <alignment horizontal="right"/>
    </xf>
    <xf numFmtId="4" fontId="26" fillId="34" borderId="10" xfId="0" applyNumberFormat="1" applyFont="1" applyFill="1" applyBorder="1" applyAlignment="1"/>
    <xf numFmtId="0" fontId="18" fillId="34" borderId="10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4" fontId="18" fillId="0" borderId="10" xfId="0" applyNumberFormat="1" applyFont="1" applyFill="1" applyBorder="1" applyAlignment="1">
      <alignment horizontal="right" vertical="center"/>
    </xf>
    <xf numFmtId="0" fontId="26" fillId="0" borderId="14" xfId="0" applyFont="1" applyFill="1" applyBorder="1" applyAlignment="1">
      <alignment horizontal="center"/>
    </xf>
    <xf numFmtId="4" fontId="26" fillId="0" borderId="10" xfId="0" applyNumberFormat="1" applyFont="1" applyFill="1" applyBorder="1" applyAlignment="1">
      <alignment horizontal="right"/>
    </xf>
    <xf numFmtId="0" fontId="18" fillId="34" borderId="14" xfId="0" applyFont="1" applyFill="1" applyBorder="1" applyAlignment="1">
      <alignment horizontal="center"/>
    </xf>
    <xf numFmtId="14" fontId="24" fillId="0" borderId="11" xfId="0" applyNumberFormat="1" applyFont="1" applyBorder="1" applyAlignment="1">
      <alignment horizontal="center" vertical="center"/>
    </xf>
    <xf numFmtId="14" fontId="24" fillId="0" borderId="13" xfId="0" applyNumberFormat="1" applyFont="1" applyBorder="1" applyAlignment="1">
      <alignment horizontal="center" vertical="center"/>
    </xf>
    <xf numFmtId="14" fontId="24" fillId="0" borderId="12" xfId="0" applyNumberFormat="1" applyFont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2"/>
  <sheetViews>
    <sheetView tabSelected="1" workbookViewId="0">
      <selection activeCell="G10" sqref="G10"/>
    </sheetView>
  </sheetViews>
  <sheetFormatPr defaultColWidth="14.88671875" defaultRowHeight="13.2" x14ac:dyDescent="0.25"/>
  <cols>
    <col min="2" max="2" width="17.77734375" customWidth="1"/>
    <col min="3" max="3" width="17" customWidth="1"/>
    <col min="4" max="4" width="18.44140625" bestFit="1" customWidth="1"/>
  </cols>
  <sheetData>
    <row r="1" spans="1:7" ht="15.6" x14ac:dyDescent="0.3">
      <c r="A1" s="3" t="s">
        <v>1</v>
      </c>
      <c r="B1" s="2"/>
      <c r="C1" s="2"/>
    </row>
    <row r="2" spans="1:7" ht="13.8" x14ac:dyDescent="0.25">
      <c r="A2" s="4" t="s">
        <v>2</v>
      </c>
    </row>
    <row r="3" spans="1:7" ht="79.2" x14ac:dyDescent="0.25">
      <c r="A3" s="5" t="s">
        <v>0</v>
      </c>
      <c r="B3" s="5" t="s">
        <v>47</v>
      </c>
      <c r="C3" s="5" t="s">
        <v>3</v>
      </c>
      <c r="D3" s="5" t="s">
        <v>4</v>
      </c>
    </row>
    <row r="4" spans="1:7" ht="79.2" x14ac:dyDescent="0.25">
      <c r="A4" s="5" t="s">
        <v>0</v>
      </c>
      <c r="B4" s="5" t="s">
        <v>48</v>
      </c>
      <c r="C4" s="5" t="s">
        <v>46</v>
      </c>
      <c r="D4" s="5" t="s">
        <v>49</v>
      </c>
    </row>
    <row r="5" spans="1:7" s="1" customFormat="1" ht="15" customHeight="1" x14ac:dyDescent="0.25">
      <c r="A5" s="11">
        <v>43132</v>
      </c>
      <c r="B5" s="12">
        <v>0</v>
      </c>
      <c r="C5" s="13">
        <v>0</v>
      </c>
      <c r="D5" s="13">
        <v>0</v>
      </c>
    </row>
    <row r="6" spans="1:7" s="1" customFormat="1" ht="15" customHeight="1" x14ac:dyDescent="0.25">
      <c r="A6" s="11">
        <v>43133</v>
      </c>
      <c r="B6" s="12">
        <v>0</v>
      </c>
      <c r="C6" s="13">
        <v>0</v>
      </c>
      <c r="D6" s="13">
        <v>0</v>
      </c>
    </row>
    <row r="7" spans="1:7" s="1" customFormat="1" ht="15" customHeight="1" x14ac:dyDescent="0.25">
      <c r="A7" s="11">
        <v>43134</v>
      </c>
      <c r="B7" s="12">
        <v>0</v>
      </c>
      <c r="C7" s="13">
        <v>0</v>
      </c>
      <c r="D7" s="13">
        <v>0</v>
      </c>
    </row>
    <row r="8" spans="1:7" s="1" customFormat="1" ht="15" customHeight="1" x14ac:dyDescent="0.25">
      <c r="A8" s="11">
        <v>43135</v>
      </c>
      <c r="B8" s="12">
        <v>0</v>
      </c>
      <c r="C8" s="13">
        <v>0</v>
      </c>
      <c r="D8" s="13">
        <v>0</v>
      </c>
    </row>
    <row r="9" spans="1:7" s="1" customFormat="1" ht="15" customHeight="1" x14ac:dyDescent="0.25">
      <c r="A9" s="11">
        <v>43136</v>
      </c>
      <c r="B9" s="12">
        <v>0</v>
      </c>
      <c r="C9" s="13">
        <v>0</v>
      </c>
      <c r="D9" s="13">
        <v>0</v>
      </c>
    </row>
    <row r="10" spans="1:7" ht="15" customHeight="1" x14ac:dyDescent="0.25">
      <c r="A10" s="11">
        <v>43137</v>
      </c>
      <c r="B10" s="12">
        <v>0</v>
      </c>
      <c r="C10" s="13">
        <v>0</v>
      </c>
      <c r="D10" s="13">
        <v>0</v>
      </c>
      <c r="G10" s="1"/>
    </row>
    <row r="11" spans="1:7" ht="15" customHeight="1" x14ac:dyDescent="0.25">
      <c r="A11" s="11">
        <v>43138</v>
      </c>
      <c r="B11" s="12">
        <v>0</v>
      </c>
      <c r="C11" s="13">
        <v>0</v>
      </c>
      <c r="D11" s="13">
        <v>0</v>
      </c>
      <c r="G11" s="1"/>
    </row>
    <row r="12" spans="1:7" ht="15" customHeight="1" x14ac:dyDescent="0.25">
      <c r="A12" s="11">
        <v>43139</v>
      </c>
      <c r="B12" s="12">
        <v>0</v>
      </c>
      <c r="C12" s="13">
        <v>0</v>
      </c>
      <c r="D12" s="13">
        <v>0</v>
      </c>
      <c r="G12" s="1"/>
    </row>
    <row r="13" spans="1:7" ht="15" customHeight="1" x14ac:dyDescent="0.25">
      <c r="A13" s="11">
        <v>43140</v>
      </c>
      <c r="B13" s="12">
        <v>0</v>
      </c>
      <c r="C13" s="13">
        <v>0</v>
      </c>
      <c r="D13" s="13">
        <v>0</v>
      </c>
      <c r="G13" s="1"/>
    </row>
    <row r="14" spans="1:7" ht="15" customHeight="1" x14ac:dyDescent="0.25">
      <c r="A14" s="11">
        <v>43141</v>
      </c>
      <c r="B14" s="12">
        <v>0</v>
      </c>
      <c r="C14" s="13">
        <v>0</v>
      </c>
      <c r="D14" s="13">
        <v>0</v>
      </c>
      <c r="G14" s="1"/>
    </row>
    <row r="15" spans="1:7" ht="15" customHeight="1" x14ac:dyDescent="0.25">
      <c r="A15" s="11">
        <v>43142</v>
      </c>
      <c r="B15" s="12">
        <v>0</v>
      </c>
      <c r="C15" s="13">
        <v>0</v>
      </c>
      <c r="D15" s="13">
        <v>0</v>
      </c>
      <c r="G15" s="1"/>
    </row>
    <row r="16" spans="1:7" ht="15" customHeight="1" x14ac:dyDescent="0.25">
      <c r="A16" s="11">
        <v>43143</v>
      </c>
      <c r="B16" s="12">
        <v>0</v>
      </c>
      <c r="C16" s="13">
        <v>0</v>
      </c>
      <c r="D16" s="13">
        <v>0</v>
      </c>
    </row>
    <row r="17" spans="1:4" ht="15" customHeight="1" x14ac:dyDescent="0.25">
      <c r="A17" s="11">
        <v>43144</v>
      </c>
      <c r="B17" s="12">
        <v>0</v>
      </c>
      <c r="C17" s="13">
        <v>0</v>
      </c>
      <c r="D17" s="13">
        <v>0</v>
      </c>
    </row>
    <row r="18" spans="1:4" ht="15" customHeight="1" x14ac:dyDescent="0.25">
      <c r="A18" s="11">
        <v>43145</v>
      </c>
      <c r="B18" s="12">
        <v>0</v>
      </c>
      <c r="C18" s="13">
        <v>0</v>
      </c>
      <c r="D18" s="13">
        <v>0</v>
      </c>
    </row>
    <row r="19" spans="1:4" ht="15" customHeight="1" x14ac:dyDescent="0.25">
      <c r="A19" s="11">
        <v>43146</v>
      </c>
      <c r="B19" s="12">
        <v>0</v>
      </c>
      <c r="C19" s="13">
        <v>0</v>
      </c>
      <c r="D19" s="13">
        <v>0</v>
      </c>
    </row>
    <row r="20" spans="1:4" ht="15" customHeight="1" x14ac:dyDescent="0.25">
      <c r="A20" s="11">
        <v>43147</v>
      </c>
      <c r="B20" s="12">
        <v>0</v>
      </c>
      <c r="C20" s="13">
        <v>0</v>
      </c>
      <c r="D20" s="13">
        <v>0</v>
      </c>
    </row>
    <row r="21" spans="1:4" ht="15" customHeight="1" x14ac:dyDescent="0.25">
      <c r="A21" s="11">
        <v>43148</v>
      </c>
      <c r="B21" s="12">
        <v>0</v>
      </c>
      <c r="C21" s="13">
        <v>0</v>
      </c>
      <c r="D21" s="13">
        <v>0</v>
      </c>
    </row>
    <row r="22" spans="1:4" ht="15" customHeight="1" x14ac:dyDescent="0.25">
      <c r="A22" s="11">
        <v>43149</v>
      </c>
      <c r="B22" s="12">
        <v>0</v>
      </c>
      <c r="C22" s="13">
        <v>0</v>
      </c>
      <c r="D22" s="13">
        <v>0</v>
      </c>
    </row>
    <row r="23" spans="1:4" ht="15" customHeight="1" x14ac:dyDescent="0.25">
      <c r="A23" s="11">
        <v>43150</v>
      </c>
      <c r="B23" s="12">
        <v>0</v>
      </c>
      <c r="C23" s="13">
        <v>0</v>
      </c>
      <c r="D23" s="13">
        <v>0</v>
      </c>
    </row>
    <row r="24" spans="1:4" ht="15" customHeight="1" x14ac:dyDescent="0.25">
      <c r="A24" s="11">
        <v>43151</v>
      </c>
      <c r="B24" s="12">
        <v>0</v>
      </c>
      <c r="C24" s="13">
        <v>0</v>
      </c>
      <c r="D24" s="13">
        <v>0</v>
      </c>
    </row>
    <row r="25" spans="1:4" ht="15" customHeight="1" x14ac:dyDescent="0.25">
      <c r="A25" s="11">
        <v>43152</v>
      </c>
      <c r="B25" s="12">
        <v>0</v>
      </c>
      <c r="C25" s="13">
        <v>0</v>
      </c>
      <c r="D25" s="13">
        <v>0</v>
      </c>
    </row>
    <row r="26" spans="1:4" ht="15" customHeight="1" x14ac:dyDescent="0.25">
      <c r="A26" s="11">
        <v>43153</v>
      </c>
      <c r="B26" s="12">
        <v>0</v>
      </c>
      <c r="C26" s="13">
        <v>0</v>
      </c>
      <c r="D26" s="13">
        <v>0</v>
      </c>
    </row>
    <row r="27" spans="1:4" ht="15" customHeight="1" x14ac:dyDescent="0.25">
      <c r="A27" s="11">
        <v>43154</v>
      </c>
      <c r="B27" s="12">
        <v>0</v>
      </c>
      <c r="C27" s="13">
        <v>0</v>
      </c>
      <c r="D27" s="13">
        <v>0</v>
      </c>
    </row>
    <row r="28" spans="1:4" ht="15" customHeight="1" x14ac:dyDescent="0.25">
      <c r="A28" s="11">
        <v>43155</v>
      </c>
      <c r="B28" s="12">
        <v>0</v>
      </c>
      <c r="C28" s="13">
        <v>0</v>
      </c>
      <c r="D28" s="13">
        <v>0</v>
      </c>
    </row>
    <row r="29" spans="1:4" ht="15" customHeight="1" x14ac:dyDescent="0.25">
      <c r="A29" s="11">
        <v>43156</v>
      </c>
      <c r="B29" s="12">
        <v>0</v>
      </c>
      <c r="C29" s="13">
        <v>0</v>
      </c>
      <c r="D29" s="13">
        <v>0</v>
      </c>
    </row>
    <row r="30" spans="1:4" ht="15" customHeight="1" x14ac:dyDescent="0.25">
      <c r="A30" s="11">
        <v>43157</v>
      </c>
      <c r="B30" s="12">
        <v>0</v>
      </c>
      <c r="C30" s="13">
        <v>0</v>
      </c>
      <c r="D30" s="13">
        <v>0</v>
      </c>
    </row>
    <row r="31" spans="1:4" ht="15" customHeight="1" x14ac:dyDescent="0.25">
      <c r="A31" s="11">
        <v>43158</v>
      </c>
      <c r="B31" s="12">
        <v>0</v>
      </c>
      <c r="C31" s="13">
        <v>0</v>
      </c>
      <c r="D31" s="13">
        <v>0</v>
      </c>
    </row>
    <row r="32" spans="1:4" ht="15" customHeight="1" x14ac:dyDescent="0.25">
      <c r="A32" s="11">
        <v>43159</v>
      </c>
      <c r="B32" s="12">
        <v>0</v>
      </c>
      <c r="C32" s="13">
        <v>0</v>
      </c>
      <c r="D32" s="13">
        <v>0</v>
      </c>
    </row>
    <row r="34" spans="1:4" ht="15.6" x14ac:dyDescent="0.3">
      <c r="A34" s="3" t="s">
        <v>5</v>
      </c>
      <c r="B34" s="2"/>
      <c r="C34" s="2"/>
    </row>
    <row r="35" spans="1:4" ht="13.8" x14ac:dyDescent="0.25">
      <c r="A35" s="4" t="s">
        <v>6</v>
      </c>
    </row>
    <row r="36" spans="1:4" ht="66" x14ac:dyDescent="0.25">
      <c r="A36" s="5" t="s">
        <v>0</v>
      </c>
      <c r="B36" s="5" t="s">
        <v>7</v>
      </c>
      <c r="C36" s="5" t="s">
        <v>3</v>
      </c>
      <c r="D36" s="5" t="s">
        <v>41</v>
      </c>
    </row>
    <row r="37" spans="1:4" ht="39.6" x14ac:dyDescent="0.25">
      <c r="A37" s="5" t="s">
        <v>0</v>
      </c>
      <c r="B37" s="5" t="s">
        <v>44</v>
      </c>
      <c r="C37" s="5" t="s">
        <v>43</v>
      </c>
      <c r="D37" s="5" t="s">
        <v>45</v>
      </c>
    </row>
    <row r="38" spans="1:4" x14ac:dyDescent="0.25">
      <c r="A38" s="35">
        <v>43132</v>
      </c>
      <c r="B38" s="14">
        <v>1128.816096</v>
      </c>
      <c r="C38" s="14">
        <v>85</v>
      </c>
      <c r="D38" s="14">
        <f>B38*1000</f>
        <v>1128816.0959999999</v>
      </c>
    </row>
    <row r="39" spans="1:4" x14ac:dyDescent="0.25">
      <c r="A39" s="37"/>
      <c r="B39" s="14">
        <v>41.293104</v>
      </c>
      <c r="C39" s="14">
        <v>89</v>
      </c>
      <c r="D39" s="14">
        <f t="shared" ref="D39:D102" si="0">B39*1000</f>
        <v>41293.103999999999</v>
      </c>
    </row>
    <row r="40" spans="1:4" x14ac:dyDescent="0.25">
      <c r="A40" s="37"/>
      <c r="B40" s="14">
        <v>2081.5199429999998</v>
      </c>
      <c r="C40" s="14">
        <v>90</v>
      </c>
      <c r="D40" s="14">
        <f t="shared" si="0"/>
        <v>2081519.9429999997</v>
      </c>
    </row>
    <row r="41" spans="1:4" x14ac:dyDescent="0.25">
      <c r="A41" s="36"/>
      <c r="B41" s="14">
        <v>619.55625499999996</v>
      </c>
      <c r="C41" s="14">
        <v>93</v>
      </c>
      <c r="D41" s="14">
        <f t="shared" si="0"/>
        <v>619556.255</v>
      </c>
    </row>
    <row r="42" spans="1:4" x14ac:dyDescent="0.25">
      <c r="A42" s="35">
        <v>43133</v>
      </c>
      <c r="B42" s="14">
        <v>2177.834116</v>
      </c>
      <c r="C42" s="14">
        <v>85</v>
      </c>
      <c r="D42" s="14">
        <f t="shared" si="0"/>
        <v>2177834.1159999999</v>
      </c>
    </row>
    <row r="43" spans="1:4" x14ac:dyDescent="0.25">
      <c r="A43" s="37"/>
      <c r="B43" s="14">
        <v>12.978872000000001</v>
      </c>
      <c r="C43" s="14">
        <v>85.5</v>
      </c>
      <c r="D43" s="14">
        <f t="shared" si="0"/>
        <v>12978.872000000001</v>
      </c>
    </row>
    <row r="44" spans="1:4" x14ac:dyDescent="0.25">
      <c r="A44" s="37"/>
      <c r="B44" s="14">
        <v>268</v>
      </c>
      <c r="C44" s="14">
        <v>87.3</v>
      </c>
      <c r="D44" s="14">
        <f t="shared" si="0"/>
        <v>268000</v>
      </c>
    </row>
    <row r="45" spans="1:4" x14ac:dyDescent="0.25">
      <c r="A45" s="37"/>
      <c r="B45" s="14">
        <v>738</v>
      </c>
      <c r="C45" s="14">
        <v>90</v>
      </c>
      <c r="D45" s="14">
        <f t="shared" si="0"/>
        <v>738000</v>
      </c>
    </row>
    <row r="46" spans="1:4" x14ac:dyDescent="0.25">
      <c r="A46" s="36"/>
      <c r="B46" s="14">
        <v>783.23130000000003</v>
      </c>
      <c r="C46" s="14">
        <v>93</v>
      </c>
      <c r="D46" s="14">
        <f t="shared" si="0"/>
        <v>783231.3</v>
      </c>
    </row>
    <row r="47" spans="1:4" x14ac:dyDescent="0.25">
      <c r="A47" s="35">
        <v>43134</v>
      </c>
      <c r="B47" s="14">
        <v>1189.195774</v>
      </c>
      <c r="C47" s="14">
        <v>85</v>
      </c>
      <c r="D47" s="14">
        <f t="shared" si="0"/>
        <v>1189195.774</v>
      </c>
    </row>
    <row r="48" spans="1:4" x14ac:dyDescent="0.25">
      <c r="A48" s="37"/>
      <c r="B48" s="14">
        <v>1220</v>
      </c>
      <c r="C48" s="14">
        <v>89</v>
      </c>
      <c r="D48" s="14">
        <f t="shared" si="0"/>
        <v>1220000</v>
      </c>
    </row>
    <row r="49" spans="1:4" x14ac:dyDescent="0.25">
      <c r="A49" s="37"/>
      <c r="B49" s="14">
        <v>7587.8255950000002</v>
      </c>
      <c r="C49" s="14">
        <v>90</v>
      </c>
      <c r="D49" s="14">
        <f t="shared" si="0"/>
        <v>7587825.5950000007</v>
      </c>
    </row>
    <row r="50" spans="1:4" x14ac:dyDescent="0.25">
      <c r="A50" s="37"/>
      <c r="B50" s="14">
        <v>288.98907200000002</v>
      </c>
      <c r="C50" s="14">
        <v>92</v>
      </c>
      <c r="D50" s="14">
        <f t="shared" si="0"/>
        <v>288989.07200000004</v>
      </c>
    </row>
    <row r="51" spans="1:4" x14ac:dyDescent="0.25">
      <c r="A51" s="36"/>
      <c r="B51" s="14">
        <v>220.54064500000001</v>
      </c>
      <c r="C51" s="14">
        <v>93</v>
      </c>
      <c r="D51" s="14">
        <f t="shared" si="0"/>
        <v>220540.64500000002</v>
      </c>
    </row>
    <row r="52" spans="1:4" x14ac:dyDescent="0.25">
      <c r="A52" s="35">
        <v>43135</v>
      </c>
      <c r="B52" s="14">
        <v>1410.020176</v>
      </c>
      <c r="C52" s="14">
        <v>85</v>
      </c>
      <c r="D52" s="14">
        <f t="shared" si="0"/>
        <v>1410020.176</v>
      </c>
    </row>
    <row r="53" spans="1:4" x14ac:dyDescent="0.25">
      <c r="A53" s="37"/>
      <c r="B53" s="14">
        <v>516</v>
      </c>
      <c r="C53" s="14">
        <v>87.3</v>
      </c>
      <c r="D53" s="14">
        <f t="shared" si="0"/>
        <v>516000</v>
      </c>
    </row>
    <row r="54" spans="1:4" x14ac:dyDescent="0.25">
      <c r="A54" s="37"/>
      <c r="B54" s="14">
        <v>143.72425100000001</v>
      </c>
      <c r="C54" s="14">
        <v>89</v>
      </c>
      <c r="D54" s="14">
        <f t="shared" si="0"/>
        <v>143724.25100000002</v>
      </c>
    </row>
    <row r="55" spans="1:4" x14ac:dyDescent="0.25">
      <c r="A55" s="37"/>
      <c r="B55" s="14">
        <v>3589.662542</v>
      </c>
      <c r="C55" s="14">
        <v>90</v>
      </c>
      <c r="D55" s="14">
        <f t="shared" si="0"/>
        <v>3589662.5419999999</v>
      </c>
    </row>
    <row r="56" spans="1:4" x14ac:dyDescent="0.25">
      <c r="A56" s="36"/>
      <c r="B56" s="14">
        <v>173.35791599999999</v>
      </c>
      <c r="C56" s="14">
        <v>92</v>
      </c>
      <c r="D56" s="14">
        <f t="shared" si="0"/>
        <v>173357.916</v>
      </c>
    </row>
    <row r="57" spans="1:4" x14ac:dyDescent="0.25">
      <c r="A57" s="35">
        <v>43136</v>
      </c>
      <c r="B57" s="14">
        <v>1237.131932</v>
      </c>
      <c r="C57" s="14">
        <v>85</v>
      </c>
      <c r="D57" s="14">
        <f t="shared" si="0"/>
        <v>1237131.932</v>
      </c>
    </row>
    <row r="58" spans="1:4" x14ac:dyDescent="0.25">
      <c r="A58" s="37"/>
      <c r="B58" s="14">
        <v>36.408853000000001</v>
      </c>
      <c r="C58" s="14">
        <v>89</v>
      </c>
      <c r="D58" s="14">
        <f t="shared" si="0"/>
        <v>36408.853000000003</v>
      </c>
    </row>
    <row r="59" spans="1:4" x14ac:dyDescent="0.25">
      <c r="A59" s="36"/>
      <c r="B59" s="14">
        <v>2339.7178720000002</v>
      </c>
      <c r="C59" s="14">
        <v>90</v>
      </c>
      <c r="D59" s="14">
        <f t="shared" si="0"/>
        <v>2339717.872</v>
      </c>
    </row>
    <row r="60" spans="1:4" x14ac:dyDescent="0.25">
      <c r="A60" s="35">
        <v>43137</v>
      </c>
      <c r="B60" s="14">
        <v>33.353684999999999</v>
      </c>
      <c r="C60" s="14">
        <v>85</v>
      </c>
      <c r="D60" s="14">
        <f t="shared" si="0"/>
        <v>33353.684999999998</v>
      </c>
    </row>
    <row r="61" spans="1:4" x14ac:dyDescent="0.25">
      <c r="A61" s="36"/>
      <c r="B61" s="14">
        <v>29.510981999999998</v>
      </c>
      <c r="C61" s="14">
        <v>89</v>
      </c>
      <c r="D61" s="14">
        <f t="shared" si="0"/>
        <v>29510.982</v>
      </c>
    </row>
    <row r="62" spans="1:4" x14ac:dyDescent="0.25">
      <c r="A62" s="35">
        <v>43138</v>
      </c>
      <c r="B62" s="14">
        <v>466.23499300000003</v>
      </c>
      <c r="C62" s="14">
        <v>85</v>
      </c>
      <c r="D62" s="14">
        <f t="shared" si="0"/>
        <v>466234.99300000002</v>
      </c>
    </row>
    <row r="63" spans="1:4" x14ac:dyDescent="0.25">
      <c r="A63" s="37"/>
      <c r="B63" s="14">
        <v>3709.4106510000001</v>
      </c>
      <c r="C63" s="14">
        <v>90</v>
      </c>
      <c r="D63" s="14">
        <f t="shared" si="0"/>
        <v>3709410.6510000001</v>
      </c>
    </row>
    <row r="64" spans="1:4" x14ac:dyDescent="0.25">
      <c r="A64" s="36"/>
      <c r="B64" s="14">
        <v>80.263631000000004</v>
      </c>
      <c r="C64" s="14">
        <v>92</v>
      </c>
      <c r="D64" s="14">
        <f t="shared" si="0"/>
        <v>80263.631000000008</v>
      </c>
    </row>
    <row r="65" spans="1:4" x14ac:dyDescent="0.25">
      <c r="A65" s="35">
        <v>43139</v>
      </c>
      <c r="B65" s="14">
        <v>904.82178999999996</v>
      </c>
      <c r="C65" s="14">
        <v>85</v>
      </c>
      <c r="D65" s="14">
        <f t="shared" si="0"/>
        <v>904821.78999999992</v>
      </c>
    </row>
    <row r="66" spans="1:4" x14ac:dyDescent="0.25">
      <c r="A66" s="37"/>
      <c r="B66" s="14">
        <v>408</v>
      </c>
      <c r="C66" s="14">
        <v>87.3</v>
      </c>
      <c r="D66" s="14">
        <f t="shared" si="0"/>
        <v>408000</v>
      </c>
    </row>
    <row r="67" spans="1:4" x14ac:dyDescent="0.25">
      <c r="A67" s="37"/>
      <c r="B67" s="14">
        <v>36.004021000000002</v>
      </c>
      <c r="C67" s="14">
        <v>89</v>
      </c>
      <c r="D67" s="14">
        <f t="shared" si="0"/>
        <v>36004.021000000001</v>
      </c>
    </row>
    <row r="68" spans="1:4" x14ac:dyDescent="0.25">
      <c r="A68" s="37"/>
      <c r="B68" s="14">
        <v>2185.2164309999998</v>
      </c>
      <c r="C68" s="14">
        <v>90</v>
      </c>
      <c r="D68" s="14">
        <f t="shared" si="0"/>
        <v>2185216.4309999999</v>
      </c>
    </row>
    <row r="69" spans="1:4" x14ac:dyDescent="0.25">
      <c r="A69" s="37"/>
      <c r="B69" s="14">
        <v>99.750011000000001</v>
      </c>
      <c r="C69" s="14">
        <v>92</v>
      </c>
      <c r="D69" s="14">
        <f t="shared" si="0"/>
        <v>99750.010999999999</v>
      </c>
    </row>
    <row r="70" spans="1:4" x14ac:dyDescent="0.25">
      <c r="A70" s="36"/>
      <c r="B70" s="14">
        <v>85.919387</v>
      </c>
      <c r="C70" s="14">
        <v>93</v>
      </c>
      <c r="D70" s="14">
        <f t="shared" si="0"/>
        <v>85919.387000000002</v>
      </c>
    </row>
    <row r="71" spans="1:4" x14ac:dyDescent="0.25">
      <c r="A71" s="35">
        <v>43140</v>
      </c>
      <c r="B71" s="14">
        <v>1468.0544869999999</v>
      </c>
      <c r="C71" s="14">
        <v>85</v>
      </c>
      <c r="D71" s="14">
        <f t="shared" si="0"/>
        <v>1468054.487</v>
      </c>
    </row>
    <row r="72" spans="1:4" x14ac:dyDescent="0.25">
      <c r="A72" s="37"/>
      <c r="B72" s="14">
        <v>130</v>
      </c>
      <c r="C72" s="14">
        <v>87.3</v>
      </c>
      <c r="D72" s="14">
        <f t="shared" si="0"/>
        <v>130000</v>
      </c>
    </row>
    <row r="73" spans="1:4" x14ac:dyDescent="0.25">
      <c r="A73" s="37"/>
      <c r="B73" s="14">
        <v>30.460607</v>
      </c>
      <c r="C73" s="14">
        <v>89</v>
      </c>
      <c r="D73" s="14">
        <f t="shared" si="0"/>
        <v>30460.607</v>
      </c>
    </row>
    <row r="74" spans="1:4" x14ac:dyDescent="0.25">
      <c r="A74" s="37"/>
      <c r="B74" s="14">
        <v>3542.0983200000005</v>
      </c>
      <c r="C74" s="14">
        <v>90</v>
      </c>
      <c r="D74" s="14">
        <f t="shared" si="0"/>
        <v>3542098.3200000003</v>
      </c>
    </row>
    <row r="75" spans="1:4" x14ac:dyDescent="0.25">
      <c r="A75" s="37"/>
      <c r="B75" s="14">
        <v>4.507612</v>
      </c>
      <c r="C75" s="14">
        <v>92</v>
      </c>
      <c r="D75" s="14">
        <f t="shared" si="0"/>
        <v>4507.6120000000001</v>
      </c>
    </row>
    <row r="76" spans="1:4" x14ac:dyDescent="0.25">
      <c r="A76" s="36"/>
      <c r="B76" s="14">
        <v>34.648798999999997</v>
      </c>
      <c r="C76" s="14">
        <v>93</v>
      </c>
      <c r="D76" s="14">
        <f t="shared" si="0"/>
        <v>34648.798999999999</v>
      </c>
    </row>
    <row r="77" spans="1:4" x14ac:dyDescent="0.25">
      <c r="A77" s="35">
        <v>43141</v>
      </c>
      <c r="B77" s="14">
        <v>1087.9309989999999</v>
      </c>
      <c r="C77" s="14">
        <v>85</v>
      </c>
      <c r="D77" s="14">
        <f t="shared" si="0"/>
        <v>1087930.9989999998</v>
      </c>
    </row>
    <row r="78" spans="1:4" x14ac:dyDescent="0.25">
      <c r="A78" s="37"/>
      <c r="B78" s="14">
        <v>590</v>
      </c>
      <c r="C78" s="14">
        <v>87.3</v>
      </c>
      <c r="D78" s="14">
        <f t="shared" si="0"/>
        <v>590000</v>
      </c>
    </row>
    <row r="79" spans="1:4" x14ac:dyDescent="0.25">
      <c r="A79" s="37"/>
      <c r="B79" s="14">
        <v>823.65812300000005</v>
      </c>
      <c r="C79" s="14">
        <v>90</v>
      </c>
      <c r="D79" s="14">
        <f t="shared" si="0"/>
        <v>823658.12300000002</v>
      </c>
    </row>
    <row r="80" spans="1:4" x14ac:dyDescent="0.25">
      <c r="A80" s="37"/>
      <c r="B80" s="14">
        <v>178.34893099999999</v>
      </c>
      <c r="C80" s="14">
        <v>92</v>
      </c>
      <c r="D80" s="14">
        <f t="shared" si="0"/>
        <v>178348.93099999998</v>
      </c>
    </row>
    <row r="81" spans="1:4" x14ac:dyDescent="0.25">
      <c r="A81" s="36"/>
      <c r="B81" s="14">
        <v>65.255032999999997</v>
      </c>
      <c r="C81" s="14">
        <v>93</v>
      </c>
      <c r="D81" s="14">
        <f t="shared" si="0"/>
        <v>65255.032999999996</v>
      </c>
    </row>
    <row r="82" spans="1:4" x14ac:dyDescent="0.25">
      <c r="A82" s="35">
        <v>43142</v>
      </c>
      <c r="B82" s="14">
        <v>924.94035599999995</v>
      </c>
      <c r="C82" s="14">
        <v>85</v>
      </c>
      <c r="D82" s="14">
        <f t="shared" si="0"/>
        <v>924940.35599999991</v>
      </c>
    </row>
    <row r="83" spans="1:4" x14ac:dyDescent="0.25">
      <c r="A83" s="37"/>
      <c r="B83" s="14">
        <v>80.488573000000002</v>
      </c>
      <c r="C83" s="14">
        <v>85.5</v>
      </c>
      <c r="D83" s="14">
        <f t="shared" si="0"/>
        <v>80488.573000000004</v>
      </c>
    </row>
    <row r="84" spans="1:4" x14ac:dyDescent="0.25">
      <c r="A84" s="37"/>
      <c r="B84" s="14">
        <v>34</v>
      </c>
      <c r="C84" s="14">
        <v>87</v>
      </c>
      <c r="D84" s="14">
        <f t="shared" si="0"/>
        <v>34000</v>
      </c>
    </row>
    <row r="85" spans="1:4" x14ac:dyDescent="0.25">
      <c r="A85" s="37"/>
      <c r="B85" s="14">
        <v>2171.965745</v>
      </c>
      <c r="C85" s="14">
        <v>90</v>
      </c>
      <c r="D85" s="14">
        <f t="shared" si="0"/>
        <v>2171965.7450000001</v>
      </c>
    </row>
    <row r="86" spans="1:4" x14ac:dyDescent="0.25">
      <c r="A86" s="36"/>
      <c r="B86" s="14">
        <v>120.332919</v>
      </c>
      <c r="C86" s="14">
        <v>93</v>
      </c>
      <c r="D86" s="14">
        <f t="shared" si="0"/>
        <v>120332.91900000001</v>
      </c>
    </row>
    <row r="87" spans="1:4" x14ac:dyDescent="0.25">
      <c r="A87" s="35">
        <v>43143</v>
      </c>
      <c r="B87" s="14">
        <v>2406.054517</v>
      </c>
      <c r="C87" s="14">
        <v>85</v>
      </c>
      <c r="D87" s="14">
        <f t="shared" si="0"/>
        <v>2406054.517</v>
      </c>
    </row>
    <row r="88" spans="1:4" x14ac:dyDescent="0.25">
      <c r="A88" s="37"/>
      <c r="B88" s="14">
        <v>23.194803</v>
      </c>
      <c r="C88" s="14">
        <v>89</v>
      </c>
      <c r="D88" s="14">
        <f t="shared" si="0"/>
        <v>23194.803</v>
      </c>
    </row>
    <row r="89" spans="1:4" x14ac:dyDescent="0.25">
      <c r="A89" s="36"/>
      <c r="B89" s="14">
        <v>2293.81612</v>
      </c>
      <c r="C89" s="14">
        <v>90</v>
      </c>
      <c r="D89" s="14">
        <f t="shared" si="0"/>
        <v>2293816.12</v>
      </c>
    </row>
    <row r="90" spans="1:4" x14ac:dyDescent="0.25">
      <c r="A90" s="35">
        <v>43144</v>
      </c>
      <c r="B90" s="14">
        <v>1750.0943569999999</v>
      </c>
      <c r="C90" s="14">
        <v>85</v>
      </c>
      <c r="D90" s="14">
        <f t="shared" si="0"/>
        <v>1750094.3569999998</v>
      </c>
    </row>
    <row r="91" spans="1:4" x14ac:dyDescent="0.25">
      <c r="A91" s="37"/>
      <c r="B91" s="14">
        <v>70</v>
      </c>
      <c r="C91" s="14">
        <v>87.3</v>
      </c>
      <c r="D91" s="14">
        <f t="shared" si="0"/>
        <v>70000</v>
      </c>
    </row>
    <row r="92" spans="1:4" x14ac:dyDescent="0.25">
      <c r="A92" s="37"/>
      <c r="B92" s="14">
        <v>22.217903</v>
      </c>
      <c r="C92" s="14">
        <v>89</v>
      </c>
      <c r="D92" s="14">
        <f t="shared" si="0"/>
        <v>22217.902999999998</v>
      </c>
    </row>
    <row r="93" spans="1:4" x14ac:dyDescent="0.25">
      <c r="A93" s="36"/>
      <c r="B93" s="14">
        <v>7450.2808919999998</v>
      </c>
      <c r="C93" s="14">
        <v>90</v>
      </c>
      <c r="D93" s="14">
        <f t="shared" si="0"/>
        <v>7450280.892</v>
      </c>
    </row>
    <row r="94" spans="1:4" x14ac:dyDescent="0.25">
      <c r="A94" s="6">
        <v>43145</v>
      </c>
      <c r="B94" s="14">
        <v>373.880672</v>
      </c>
      <c r="C94" s="14">
        <v>85</v>
      </c>
      <c r="D94" s="14">
        <f t="shared" si="0"/>
        <v>373880.67200000002</v>
      </c>
    </row>
    <row r="95" spans="1:4" x14ac:dyDescent="0.25">
      <c r="A95" s="35">
        <v>43146</v>
      </c>
      <c r="B95" s="14">
        <v>839.52163999999993</v>
      </c>
      <c r="C95" s="14">
        <v>85</v>
      </c>
      <c r="D95" s="14">
        <f t="shared" si="0"/>
        <v>839521.6399999999</v>
      </c>
    </row>
    <row r="96" spans="1:4" x14ac:dyDescent="0.25">
      <c r="A96" s="37"/>
      <c r="B96" s="14">
        <v>40</v>
      </c>
      <c r="C96" s="14">
        <v>87.3</v>
      </c>
      <c r="D96" s="14">
        <f t="shared" si="0"/>
        <v>40000</v>
      </c>
    </row>
    <row r="97" spans="1:4" x14ac:dyDescent="0.25">
      <c r="A97" s="37"/>
      <c r="B97" s="14">
        <v>17.274609000000002</v>
      </c>
      <c r="C97" s="14">
        <v>89</v>
      </c>
      <c r="D97" s="14">
        <f t="shared" si="0"/>
        <v>17274.609</v>
      </c>
    </row>
    <row r="98" spans="1:4" x14ac:dyDescent="0.25">
      <c r="A98" s="36"/>
      <c r="B98" s="14">
        <v>143.57088100000001</v>
      </c>
      <c r="C98" s="14">
        <v>90</v>
      </c>
      <c r="D98" s="14">
        <f t="shared" si="0"/>
        <v>143570.88100000002</v>
      </c>
    </row>
    <row r="99" spans="1:4" x14ac:dyDescent="0.25">
      <c r="A99" s="35">
        <v>43147</v>
      </c>
      <c r="B99" s="14">
        <v>358.25068500000003</v>
      </c>
      <c r="C99" s="14">
        <v>85</v>
      </c>
      <c r="D99" s="14">
        <f t="shared" si="0"/>
        <v>358250.68500000006</v>
      </c>
    </row>
    <row r="100" spans="1:4" x14ac:dyDescent="0.25">
      <c r="A100" s="37"/>
      <c r="B100" s="14">
        <v>589</v>
      </c>
      <c r="C100" s="14">
        <v>87.3</v>
      </c>
      <c r="D100" s="14">
        <f t="shared" si="0"/>
        <v>589000</v>
      </c>
    </row>
    <row r="101" spans="1:4" x14ac:dyDescent="0.25">
      <c r="A101" s="37"/>
      <c r="B101" s="14">
        <v>23.298100999999999</v>
      </c>
      <c r="C101" s="14">
        <v>89</v>
      </c>
      <c r="D101" s="14">
        <f t="shared" si="0"/>
        <v>23298.100999999999</v>
      </c>
    </row>
    <row r="102" spans="1:4" x14ac:dyDescent="0.25">
      <c r="A102" s="37"/>
      <c r="B102" s="14">
        <v>6039.9934669999993</v>
      </c>
      <c r="C102" s="14">
        <v>90</v>
      </c>
      <c r="D102" s="14">
        <f t="shared" si="0"/>
        <v>6039993.4669999992</v>
      </c>
    </row>
    <row r="103" spans="1:4" x14ac:dyDescent="0.25">
      <c r="A103" s="36"/>
      <c r="B103" s="14">
        <v>109.488679</v>
      </c>
      <c r="C103" s="14">
        <v>92</v>
      </c>
      <c r="D103" s="14">
        <f t="shared" ref="D103:D145" si="1">B103*1000</f>
        <v>109488.679</v>
      </c>
    </row>
    <row r="104" spans="1:4" x14ac:dyDescent="0.25">
      <c r="A104" s="35">
        <v>43148</v>
      </c>
      <c r="B104" s="14">
        <v>358.49191600000006</v>
      </c>
      <c r="C104" s="14">
        <v>85</v>
      </c>
      <c r="D104" s="14">
        <f t="shared" si="1"/>
        <v>358491.91600000008</v>
      </c>
    </row>
    <row r="105" spans="1:4" x14ac:dyDescent="0.25">
      <c r="A105" s="37"/>
      <c r="B105" s="14">
        <v>454</v>
      </c>
      <c r="C105" s="14">
        <v>87.3</v>
      </c>
      <c r="D105" s="14">
        <f t="shared" si="1"/>
        <v>454000</v>
      </c>
    </row>
    <row r="106" spans="1:4" x14ac:dyDescent="0.25">
      <c r="A106" s="37"/>
      <c r="B106" s="14">
        <v>20.409448999999999</v>
      </c>
      <c r="C106" s="14">
        <v>89</v>
      </c>
      <c r="D106" s="14">
        <f t="shared" si="1"/>
        <v>20409.448999999997</v>
      </c>
    </row>
    <row r="107" spans="1:4" x14ac:dyDescent="0.25">
      <c r="A107" s="37"/>
      <c r="B107" s="14">
        <v>6934.364337</v>
      </c>
      <c r="C107" s="14">
        <v>90</v>
      </c>
      <c r="D107" s="14">
        <f t="shared" si="1"/>
        <v>6934364.3370000003</v>
      </c>
    </row>
    <row r="108" spans="1:4" x14ac:dyDescent="0.25">
      <c r="A108" s="36"/>
      <c r="B108" s="14">
        <v>298.79391099999998</v>
      </c>
      <c r="C108" s="14">
        <v>92</v>
      </c>
      <c r="D108" s="14">
        <f t="shared" si="1"/>
        <v>298793.91099999996</v>
      </c>
    </row>
    <row r="109" spans="1:4" x14ac:dyDescent="0.25">
      <c r="A109" s="35">
        <v>43149</v>
      </c>
      <c r="B109" s="14">
        <v>1128.036589</v>
      </c>
      <c r="C109" s="14">
        <v>85</v>
      </c>
      <c r="D109" s="14">
        <f t="shared" si="1"/>
        <v>1128036.5890000002</v>
      </c>
    </row>
    <row r="110" spans="1:4" x14ac:dyDescent="0.25">
      <c r="A110" s="37"/>
      <c r="B110" s="14">
        <v>153</v>
      </c>
      <c r="C110" s="14">
        <v>87</v>
      </c>
      <c r="D110" s="14">
        <f t="shared" si="1"/>
        <v>153000</v>
      </c>
    </row>
    <row r="111" spans="1:4" x14ac:dyDescent="0.25">
      <c r="A111" s="37"/>
      <c r="B111" s="14">
        <v>435</v>
      </c>
      <c r="C111" s="14">
        <v>87.3</v>
      </c>
      <c r="D111" s="14">
        <f t="shared" si="1"/>
        <v>435000</v>
      </c>
    </row>
    <row r="112" spans="1:4" x14ac:dyDescent="0.25">
      <c r="A112" s="37"/>
      <c r="B112" s="14">
        <v>18.542324000000001</v>
      </c>
      <c r="C112" s="14">
        <v>89</v>
      </c>
      <c r="D112" s="14">
        <f t="shared" si="1"/>
        <v>18542.324000000001</v>
      </c>
    </row>
    <row r="113" spans="1:4" x14ac:dyDescent="0.25">
      <c r="A113" s="37"/>
      <c r="B113" s="14">
        <v>4624.971063</v>
      </c>
      <c r="C113" s="14">
        <v>90</v>
      </c>
      <c r="D113" s="14">
        <f t="shared" si="1"/>
        <v>4624971.0630000001</v>
      </c>
    </row>
    <row r="114" spans="1:4" x14ac:dyDescent="0.25">
      <c r="A114" s="37"/>
      <c r="B114" s="14">
        <v>104.453076</v>
      </c>
      <c r="C114" s="14">
        <v>92</v>
      </c>
      <c r="D114" s="14">
        <f t="shared" si="1"/>
        <v>104453.076</v>
      </c>
    </row>
    <row r="115" spans="1:4" x14ac:dyDescent="0.25">
      <c r="A115" s="36"/>
      <c r="B115" s="14">
        <v>117.941495</v>
      </c>
      <c r="C115" s="14">
        <v>93</v>
      </c>
      <c r="D115" s="14">
        <f t="shared" si="1"/>
        <v>117941.49500000001</v>
      </c>
    </row>
    <row r="116" spans="1:4" x14ac:dyDescent="0.25">
      <c r="A116" s="35">
        <v>43150</v>
      </c>
      <c r="B116" s="14">
        <v>489.09610100000003</v>
      </c>
      <c r="C116" s="14">
        <v>85</v>
      </c>
      <c r="D116" s="14">
        <f t="shared" si="1"/>
        <v>489096.10100000002</v>
      </c>
    </row>
    <row r="117" spans="1:4" x14ac:dyDescent="0.25">
      <c r="A117" s="36"/>
      <c r="B117" s="14">
        <v>12.844274</v>
      </c>
      <c r="C117" s="14">
        <v>89</v>
      </c>
      <c r="D117" s="14">
        <f t="shared" si="1"/>
        <v>12844.274000000001</v>
      </c>
    </row>
    <row r="118" spans="1:4" x14ac:dyDescent="0.25">
      <c r="A118" s="35">
        <v>43151</v>
      </c>
      <c r="B118" s="14">
        <v>765.98994300000004</v>
      </c>
      <c r="C118" s="14">
        <v>85</v>
      </c>
      <c r="D118" s="14">
        <f t="shared" si="1"/>
        <v>765989.94300000009</v>
      </c>
    </row>
    <row r="119" spans="1:4" x14ac:dyDescent="0.25">
      <c r="A119" s="36"/>
      <c r="B119" s="14">
        <v>12316.736248000001</v>
      </c>
      <c r="C119" s="14">
        <v>90</v>
      </c>
      <c r="D119" s="14">
        <f t="shared" si="1"/>
        <v>12316736.248000002</v>
      </c>
    </row>
    <row r="120" spans="1:4" x14ac:dyDescent="0.25">
      <c r="A120" s="35">
        <v>43152</v>
      </c>
      <c r="B120" s="14">
        <v>1325.093421</v>
      </c>
      <c r="C120" s="14">
        <v>85</v>
      </c>
      <c r="D120" s="14">
        <f t="shared" si="1"/>
        <v>1325093.4210000001</v>
      </c>
    </row>
    <row r="121" spans="1:4" x14ac:dyDescent="0.25">
      <c r="A121" s="37"/>
      <c r="B121" s="14">
        <v>10.647486000000001</v>
      </c>
      <c r="C121" s="14">
        <v>89</v>
      </c>
      <c r="D121" s="14">
        <f t="shared" si="1"/>
        <v>10647.486000000001</v>
      </c>
    </row>
    <row r="122" spans="1:4" x14ac:dyDescent="0.25">
      <c r="A122" s="36"/>
      <c r="B122" s="14">
        <v>2591.8687639999998</v>
      </c>
      <c r="C122" s="14">
        <v>90</v>
      </c>
      <c r="D122" s="14">
        <f t="shared" si="1"/>
        <v>2591868.764</v>
      </c>
    </row>
    <row r="123" spans="1:4" x14ac:dyDescent="0.25">
      <c r="A123" s="35">
        <v>43153</v>
      </c>
      <c r="B123" s="14">
        <v>12.041689</v>
      </c>
      <c r="C123" s="14">
        <v>89</v>
      </c>
      <c r="D123" s="14">
        <f t="shared" si="1"/>
        <v>12041.689</v>
      </c>
    </row>
    <row r="124" spans="1:4" x14ac:dyDescent="0.25">
      <c r="A124" s="37"/>
      <c r="B124" s="14">
        <v>66.227306999999996</v>
      </c>
      <c r="C124" s="14">
        <v>93</v>
      </c>
      <c r="D124" s="14">
        <f t="shared" si="1"/>
        <v>66227.307000000001</v>
      </c>
    </row>
    <row r="125" spans="1:4" x14ac:dyDescent="0.25">
      <c r="A125" s="36"/>
      <c r="B125" s="14">
        <v>5168.9009819999992</v>
      </c>
      <c r="C125" s="14">
        <v>99</v>
      </c>
      <c r="D125" s="14">
        <f t="shared" si="1"/>
        <v>5168900.9819999989</v>
      </c>
    </row>
    <row r="126" spans="1:4" x14ac:dyDescent="0.25">
      <c r="A126" s="35">
        <v>43154</v>
      </c>
      <c r="B126" s="14">
        <v>9.252402</v>
      </c>
      <c r="C126" s="14">
        <v>89</v>
      </c>
      <c r="D126" s="14">
        <f t="shared" si="1"/>
        <v>9252.402</v>
      </c>
    </row>
    <row r="127" spans="1:4" x14ac:dyDescent="0.25">
      <c r="A127" s="37"/>
      <c r="B127" s="14">
        <v>95</v>
      </c>
      <c r="C127" s="14">
        <v>92</v>
      </c>
      <c r="D127" s="14">
        <f t="shared" si="1"/>
        <v>95000</v>
      </c>
    </row>
    <row r="128" spans="1:4" x14ac:dyDescent="0.25">
      <c r="A128" s="37"/>
      <c r="B128" s="14">
        <v>33.20176</v>
      </c>
      <c r="C128" s="14">
        <v>93</v>
      </c>
      <c r="D128" s="14">
        <f t="shared" si="1"/>
        <v>33201.760000000002</v>
      </c>
    </row>
    <row r="129" spans="1:4" x14ac:dyDescent="0.25">
      <c r="A129" s="37"/>
      <c r="B129" s="14">
        <v>4428.007822999999</v>
      </c>
      <c r="C129" s="14">
        <v>99</v>
      </c>
      <c r="D129" s="14">
        <f t="shared" si="1"/>
        <v>4428007.8229999989</v>
      </c>
    </row>
    <row r="130" spans="1:4" x14ac:dyDescent="0.25">
      <c r="A130" s="37"/>
      <c r="B130" s="14">
        <v>175</v>
      </c>
      <c r="C130" s="14">
        <v>100</v>
      </c>
      <c r="D130" s="14">
        <f t="shared" si="1"/>
        <v>175000</v>
      </c>
    </row>
    <row r="131" spans="1:4" x14ac:dyDescent="0.25">
      <c r="A131" s="36"/>
      <c r="B131" s="14">
        <v>2357.240327</v>
      </c>
      <c r="C131" s="14">
        <v>105</v>
      </c>
      <c r="D131" s="14">
        <f t="shared" si="1"/>
        <v>2357240.327</v>
      </c>
    </row>
    <row r="132" spans="1:4" x14ac:dyDescent="0.25">
      <c r="A132" s="35">
        <v>43155</v>
      </c>
      <c r="B132" s="14">
        <v>121</v>
      </c>
      <c r="C132" s="14">
        <v>90</v>
      </c>
      <c r="D132" s="14">
        <f t="shared" si="1"/>
        <v>121000</v>
      </c>
    </row>
    <row r="133" spans="1:4" x14ac:dyDescent="0.25">
      <c r="A133" s="37"/>
      <c r="B133" s="14">
        <v>35.003267000000001</v>
      </c>
      <c r="C133" s="14">
        <v>93</v>
      </c>
      <c r="D133" s="14">
        <f t="shared" si="1"/>
        <v>35003.267</v>
      </c>
    </row>
    <row r="134" spans="1:4" x14ac:dyDescent="0.25">
      <c r="A134" s="36"/>
      <c r="B134" s="14">
        <v>5066.3073109999996</v>
      </c>
      <c r="C134" s="14">
        <v>105</v>
      </c>
      <c r="D134" s="14">
        <f t="shared" si="1"/>
        <v>5066307.3109999998</v>
      </c>
    </row>
    <row r="135" spans="1:4" x14ac:dyDescent="0.25">
      <c r="A135" s="35">
        <v>43156</v>
      </c>
      <c r="B135" s="14">
        <v>5072.714446</v>
      </c>
      <c r="C135" s="14">
        <v>93.78</v>
      </c>
      <c r="D135" s="14">
        <f t="shared" si="1"/>
        <v>5072714.4459999995</v>
      </c>
    </row>
    <row r="136" spans="1:4" x14ac:dyDescent="0.25">
      <c r="A136" s="36"/>
      <c r="B136" s="14">
        <v>5456.7151450000001</v>
      </c>
      <c r="C136" s="14">
        <v>105</v>
      </c>
      <c r="D136" s="14">
        <f t="shared" si="1"/>
        <v>5456715.1450000005</v>
      </c>
    </row>
    <row r="137" spans="1:4" x14ac:dyDescent="0.25">
      <c r="A137" s="6">
        <v>43157</v>
      </c>
      <c r="B137" s="14">
        <v>0</v>
      </c>
      <c r="C137" s="14">
        <v>0</v>
      </c>
      <c r="D137" s="14">
        <f t="shared" si="1"/>
        <v>0</v>
      </c>
    </row>
    <row r="138" spans="1:4" x14ac:dyDescent="0.25">
      <c r="A138" s="35">
        <v>43158</v>
      </c>
      <c r="B138" s="14">
        <v>147.40107800000001</v>
      </c>
      <c r="C138" s="14">
        <v>93</v>
      </c>
      <c r="D138" s="14">
        <f t="shared" si="1"/>
        <v>147401.07800000001</v>
      </c>
    </row>
    <row r="139" spans="1:4" x14ac:dyDescent="0.25">
      <c r="A139" s="37"/>
      <c r="B139" s="14">
        <v>75.839999000000006</v>
      </c>
      <c r="C139" s="14">
        <v>105</v>
      </c>
      <c r="D139" s="14">
        <f t="shared" si="1"/>
        <v>75839.999000000011</v>
      </c>
    </row>
    <row r="140" spans="1:4" x14ac:dyDescent="0.25">
      <c r="A140" s="36"/>
      <c r="B140" s="14">
        <v>1462.3674550000001</v>
      </c>
      <c r="C140" s="14">
        <v>127</v>
      </c>
      <c r="D140" s="14">
        <f t="shared" si="1"/>
        <v>1462367.4550000001</v>
      </c>
    </row>
    <row r="141" spans="1:4" x14ac:dyDescent="0.25">
      <c r="A141" s="35">
        <v>43159</v>
      </c>
      <c r="B141" s="14">
        <v>711.70168100000001</v>
      </c>
      <c r="C141" s="14">
        <v>85</v>
      </c>
      <c r="D141" s="14">
        <f t="shared" si="1"/>
        <v>711701.68099999998</v>
      </c>
    </row>
    <row r="142" spans="1:4" x14ac:dyDescent="0.25">
      <c r="A142" s="37"/>
      <c r="B142" s="14">
        <v>1003</v>
      </c>
      <c r="C142" s="14">
        <v>114</v>
      </c>
      <c r="D142" s="14">
        <f t="shared" si="1"/>
        <v>1003000</v>
      </c>
    </row>
    <row r="143" spans="1:4" x14ac:dyDescent="0.25">
      <c r="A143" s="37"/>
      <c r="B143" s="14">
        <v>12201.921445</v>
      </c>
      <c r="C143" s="14">
        <v>118</v>
      </c>
      <c r="D143" s="14">
        <f t="shared" si="1"/>
        <v>12201921.445</v>
      </c>
    </row>
    <row r="144" spans="1:4" x14ac:dyDescent="0.25">
      <c r="A144" s="37"/>
      <c r="B144" s="14">
        <v>9187</v>
      </c>
      <c r="C144" s="14">
        <v>120</v>
      </c>
      <c r="D144" s="14">
        <f t="shared" si="1"/>
        <v>9187000</v>
      </c>
    </row>
    <row r="145" spans="1:4" x14ac:dyDescent="0.25">
      <c r="A145" s="36"/>
      <c r="B145" s="14">
        <v>843.49871399999995</v>
      </c>
      <c r="C145" s="14">
        <v>123</v>
      </c>
      <c r="D145" s="14">
        <f t="shared" si="1"/>
        <v>843498.71399999992</v>
      </c>
    </row>
    <row r="147" spans="1:4" ht="15.6" x14ac:dyDescent="0.25">
      <c r="A147" s="7" t="s">
        <v>8</v>
      </c>
      <c r="C147" s="2"/>
    </row>
    <row r="148" spans="1:4" ht="15.6" x14ac:dyDescent="0.25">
      <c r="A148" s="7" t="s">
        <v>11</v>
      </c>
    </row>
    <row r="149" spans="1:4" ht="66" x14ac:dyDescent="0.25">
      <c r="A149" s="15" t="s">
        <v>9</v>
      </c>
      <c r="B149" s="8" t="s">
        <v>10</v>
      </c>
      <c r="C149" s="8" t="s">
        <v>3</v>
      </c>
      <c r="D149" s="8" t="s">
        <v>42</v>
      </c>
    </row>
    <row r="150" spans="1:4" x14ac:dyDescent="0.25">
      <c r="A150" s="16">
        <v>19183</v>
      </c>
      <c r="B150" s="17">
        <v>3000</v>
      </c>
      <c r="C150" s="18">
        <v>75.55</v>
      </c>
      <c r="D150" s="17">
        <f>B150*1000</f>
        <v>3000000</v>
      </c>
    </row>
    <row r="151" spans="1:4" x14ac:dyDescent="0.25">
      <c r="A151" s="16" t="s">
        <v>12</v>
      </c>
      <c r="B151" s="19">
        <v>357</v>
      </c>
      <c r="C151" s="18">
        <v>74.25</v>
      </c>
      <c r="D151" s="17">
        <f t="shared" ref="D151:D214" si="2">B151*1000</f>
        <v>357000</v>
      </c>
    </row>
    <row r="152" spans="1:4" x14ac:dyDescent="0.25">
      <c r="A152" s="20" t="s">
        <v>13</v>
      </c>
      <c r="B152" s="19">
        <v>42.857142000000003</v>
      </c>
      <c r="C152" s="18">
        <v>78</v>
      </c>
      <c r="D152" s="17">
        <f t="shared" si="2"/>
        <v>42857.142</v>
      </c>
    </row>
    <row r="153" spans="1:4" x14ac:dyDescent="0.25">
      <c r="A153" s="16">
        <v>11086</v>
      </c>
      <c r="B153" s="19">
        <v>178.57142859999999</v>
      </c>
      <c r="C153" s="18">
        <v>74.7</v>
      </c>
      <c r="D153" s="17">
        <f t="shared" si="2"/>
        <v>178571.42859999998</v>
      </c>
    </row>
    <row r="154" spans="1:4" x14ac:dyDescent="0.25">
      <c r="A154" s="16">
        <v>14092</v>
      </c>
      <c r="B154" s="19">
        <v>107.1428571</v>
      </c>
      <c r="C154" s="18">
        <v>74.7</v>
      </c>
      <c r="D154" s="17">
        <f t="shared" si="2"/>
        <v>107142.85709999999</v>
      </c>
    </row>
    <row r="155" spans="1:4" x14ac:dyDescent="0.25">
      <c r="A155" s="16">
        <v>18103</v>
      </c>
      <c r="B155" s="19">
        <v>1071.4285709999999</v>
      </c>
      <c r="C155" s="18">
        <v>75.2</v>
      </c>
      <c r="D155" s="17">
        <f t="shared" si="2"/>
        <v>1071428.571</v>
      </c>
    </row>
    <row r="156" spans="1:4" x14ac:dyDescent="0.25">
      <c r="A156" s="16">
        <v>19115</v>
      </c>
      <c r="B156" s="19">
        <v>562.49999969999999</v>
      </c>
      <c r="C156" s="18">
        <v>75</v>
      </c>
      <c r="D156" s="17">
        <f t="shared" si="2"/>
        <v>562499.99970000004</v>
      </c>
    </row>
    <row r="157" spans="1:4" x14ac:dyDescent="0.25">
      <c r="A157" s="16">
        <v>19125</v>
      </c>
      <c r="B157" s="19">
        <v>2539.2857140000001</v>
      </c>
      <c r="C157" s="18">
        <v>71.2</v>
      </c>
      <c r="D157" s="17">
        <f t="shared" si="2"/>
        <v>2539285.7140000002</v>
      </c>
    </row>
    <row r="158" spans="1:4" x14ac:dyDescent="0.25">
      <c r="A158" s="21">
        <v>19288</v>
      </c>
      <c r="B158" s="22">
        <v>176.7857143</v>
      </c>
      <c r="C158" s="23">
        <v>85</v>
      </c>
      <c r="D158" s="17">
        <f t="shared" si="2"/>
        <v>176785.71429999999</v>
      </c>
    </row>
    <row r="159" spans="1:4" x14ac:dyDescent="0.25">
      <c r="A159" s="16">
        <v>19190</v>
      </c>
      <c r="B159" s="19">
        <v>34.5</v>
      </c>
      <c r="C159" s="18">
        <v>99</v>
      </c>
      <c r="D159" s="17">
        <f t="shared" si="2"/>
        <v>34500</v>
      </c>
    </row>
    <row r="160" spans="1:4" x14ac:dyDescent="0.25">
      <c r="A160" s="16">
        <v>19120</v>
      </c>
      <c r="B160" s="17">
        <v>750</v>
      </c>
      <c r="C160" s="18">
        <v>72.099999999999994</v>
      </c>
      <c r="D160" s="17">
        <f t="shared" si="2"/>
        <v>750000</v>
      </c>
    </row>
    <row r="161" spans="1:4" x14ac:dyDescent="0.25">
      <c r="A161" s="16">
        <v>19165</v>
      </c>
      <c r="B161" s="19">
        <v>750</v>
      </c>
      <c r="C161" s="18">
        <v>76.400000000000006</v>
      </c>
      <c r="D161" s="17">
        <f t="shared" si="2"/>
        <v>750000</v>
      </c>
    </row>
    <row r="162" spans="1:4" x14ac:dyDescent="0.25">
      <c r="A162" s="16">
        <v>19261</v>
      </c>
      <c r="B162" s="19">
        <v>300</v>
      </c>
      <c r="C162" s="18">
        <v>81.5</v>
      </c>
      <c r="D162" s="17">
        <f t="shared" si="2"/>
        <v>300000</v>
      </c>
    </row>
    <row r="163" spans="1:4" x14ac:dyDescent="0.25">
      <c r="A163" s="16">
        <v>19151</v>
      </c>
      <c r="B163" s="19">
        <v>4685</v>
      </c>
      <c r="C163" s="18">
        <v>72.650000000000006</v>
      </c>
      <c r="D163" s="17">
        <f t="shared" si="2"/>
        <v>4685000</v>
      </c>
    </row>
    <row r="164" spans="1:4" x14ac:dyDescent="0.25">
      <c r="A164" s="16">
        <v>19131</v>
      </c>
      <c r="B164" s="17">
        <v>357.14285699999999</v>
      </c>
      <c r="C164" s="18">
        <v>71.5</v>
      </c>
      <c r="D164" s="17">
        <f t="shared" si="2"/>
        <v>357142.85700000002</v>
      </c>
    </row>
    <row r="165" spans="1:4" x14ac:dyDescent="0.25">
      <c r="A165" s="16">
        <v>19142</v>
      </c>
      <c r="B165" s="19">
        <v>178.57142899999999</v>
      </c>
      <c r="C165" s="18">
        <v>76</v>
      </c>
      <c r="D165" s="17">
        <f t="shared" si="2"/>
        <v>178571.429</v>
      </c>
    </row>
    <row r="166" spans="1:4" x14ac:dyDescent="0.25">
      <c r="A166" s="16">
        <v>19158</v>
      </c>
      <c r="B166" s="19">
        <v>196.42857142857099</v>
      </c>
      <c r="C166" s="18">
        <v>72.2</v>
      </c>
      <c r="D166" s="17">
        <f t="shared" si="2"/>
        <v>196428.57142857098</v>
      </c>
    </row>
    <row r="167" spans="1:4" x14ac:dyDescent="0.25">
      <c r="A167" s="16">
        <v>19251</v>
      </c>
      <c r="B167" s="19">
        <v>356.857142857143</v>
      </c>
      <c r="C167" s="18">
        <v>80</v>
      </c>
      <c r="D167" s="17">
        <f t="shared" si="2"/>
        <v>356857.14285714302</v>
      </c>
    </row>
    <row r="168" spans="1:4" x14ac:dyDescent="0.25">
      <c r="A168" s="21">
        <v>19294</v>
      </c>
      <c r="B168" s="24">
        <v>178.57142857142901</v>
      </c>
      <c r="C168" s="25">
        <v>85</v>
      </c>
      <c r="D168" s="17">
        <f t="shared" si="2"/>
        <v>178571.42857142902</v>
      </c>
    </row>
    <row r="169" spans="1:4" x14ac:dyDescent="0.25">
      <c r="A169" s="21">
        <v>19298</v>
      </c>
      <c r="B169" s="26">
        <v>300</v>
      </c>
      <c r="C169" s="25">
        <v>80.400000000000006</v>
      </c>
      <c r="D169" s="17">
        <f t="shared" si="2"/>
        <v>300000</v>
      </c>
    </row>
    <row r="170" spans="1:4" x14ac:dyDescent="0.25">
      <c r="A170" s="16">
        <v>19265</v>
      </c>
      <c r="B170" s="19">
        <v>230</v>
      </c>
      <c r="C170" s="18">
        <v>92.7</v>
      </c>
      <c r="D170" s="17">
        <f t="shared" si="2"/>
        <v>230000</v>
      </c>
    </row>
    <row r="171" spans="1:4" x14ac:dyDescent="0.25">
      <c r="A171" s="16">
        <v>19109</v>
      </c>
      <c r="B171" s="19">
        <v>700</v>
      </c>
      <c r="C171" s="18">
        <v>76</v>
      </c>
      <c r="D171" s="17">
        <f t="shared" si="2"/>
        <v>700000</v>
      </c>
    </row>
    <row r="172" spans="1:4" x14ac:dyDescent="0.25">
      <c r="A172" s="16">
        <v>14094</v>
      </c>
      <c r="B172" s="19">
        <v>7500</v>
      </c>
      <c r="C172" s="18">
        <v>73</v>
      </c>
      <c r="D172" s="17">
        <f t="shared" si="2"/>
        <v>7500000</v>
      </c>
    </row>
    <row r="173" spans="1:4" x14ac:dyDescent="0.25">
      <c r="A173" s="16">
        <v>17090</v>
      </c>
      <c r="B173" s="19">
        <v>15714.285714</v>
      </c>
      <c r="C173" s="18">
        <v>72.75</v>
      </c>
      <c r="D173" s="17">
        <f t="shared" si="2"/>
        <v>15714285.714</v>
      </c>
    </row>
    <row r="174" spans="1:4" x14ac:dyDescent="0.25">
      <c r="A174" s="16">
        <v>18092</v>
      </c>
      <c r="B174" s="19">
        <v>1964.2857140000001</v>
      </c>
      <c r="C174" s="18">
        <v>72.75</v>
      </c>
      <c r="D174" s="17">
        <f t="shared" si="2"/>
        <v>1964285.7140000002</v>
      </c>
    </row>
    <row r="175" spans="1:4" x14ac:dyDescent="0.25">
      <c r="A175" s="27">
        <v>19147</v>
      </c>
      <c r="B175" s="19">
        <v>1675</v>
      </c>
      <c r="C175" s="18">
        <v>96</v>
      </c>
      <c r="D175" s="17">
        <f t="shared" si="2"/>
        <v>1675000</v>
      </c>
    </row>
    <row r="176" spans="1:4" x14ac:dyDescent="0.25">
      <c r="A176" s="20" t="s">
        <v>14</v>
      </c>
      <c r="B176" s="19">
        <v>300</v>
      </c>
      <c r="C176" s="18">
        <v>80.5</v>
      </c>
      <c r="D176" s="17">
        <f t="shared" si="2"/>
        <v>300000</v>
      </c>
    </row>
    <row r="177" spans="1:4" x14ac:dyDescent="0.25">
      <c r="A177" s="20" t="s">
        <v>15</v>
      </c>
      <c r="B177" s="19">
        <v>200</v>
      </c>
      <c r="C177" s="18">
        <v>92.9</v>
      </c>
      <c r="D177" s="17">
        <f t="shared" si="2"/>
        <v>200000</v>
      </c>
    </row>
    <row r="178" spans="1:4" x14ac:dyDescent="0.25">
      <c r="A178" s="27">
        <v>19280</v>
      </c>
      <c r="B178" s="22">
        <v>2000</v>
      </c>
      <c r="C178" s="23">
        <v>78</v>
      </c>
      <c r="D178" s="17">
        <f t="shared" si="2"/>
        <v>2000000</v>
      </c>
    </row>
    <row r="179" spans="1:4" x14ac:dyDescent="0.25">
      <c r="A179" s="27">
        <v>19281</v>
      </c>
      <c r="B179" s="22">
        <v>10000</v>
      </c>
      <c r="C179" s="23">
        <v>84</v>
      </c>
      <c r="D179" s="17">
        <f t="shared" si="2"/>
        <v>10000000</v>
      </c>
    </row>
    <row r="180" spans="1:4" x14ac:dyDescent="0.25">
      <c r="A180" s="20" t="s">
        <v>16</v>
      </c>
      <c r="B180" s="19">
        <v>1050</v>
      </c>
      <c r="C180" s="18">
        <v>76</v>
      </c>
      <c r="D180" s="17">
        <f t="shared" si="2"/>
        <v>1050000</v>
      </c>
    </row>
    <row r="181" spans="1:4" x14ac:dyDescent="0.25">
      <c r="A181" s="20" t="s">
        <v>17</v>
      </c>
      <c r="B181" s="19">
        <v>5250</v>
      </c>
      <c r="C181" s="18">
        <v>72.27</v>
      </c>
      <c r="D181" s="17">
        <f t="shared" si="2"/>
        <v>5250000</v>
      </c>
    </row>
    <row r="182" spans="1:4" x14ac:dyDescent="0.25">
      <c r="A182" s="16">
        <v>19213</v>
      </c>
      <c r="B182" s="19">
        <v>8.9285709999999998</v>
      </c>
      <c r="C182" s="18">
        <v>77.3</v>
      </c>
      <c r="D182" s="17">
        <f t="shared" si="2"/>
        <v>8928.5709999999999</v>
      </c>
    </row>
    <row r="183" spans="1:4" x14ac:dyDescent="0.25">
      <c r="A183" s="21">
        <v>19287</v>
      </c>
      <c r="B183" s="22">
        <v>179</v>
      </c>
      <c r="C183" s="23">
        <v>84</v>
      </c>
      <c r="D183" s="17">
        <f t="shared" si="2"/>
        <v>179000</v>
      </c>
    </row>
    <row r="184" spans="1:4" x14ac:dyDescent="0.25">
      <c r="A184" s="21">
        <v>19293</v>
      </c>
      <c r="B184" s="24">
        <v>143</v>
      </c>
      <c r="C184" s="25">
        <v>85</v>
      </c>
      <c r="D184" s="17">
        <f t="shared" si="2"/>
        <v>143000</v>
      </c>
    </row>
    <row r="185" spans="1:4" x14ac:dyDescent="0.25">
      <c r="A185" s="20" t="s">
        <v>18</v>
      </c>
      <c r="B185" s="19">
        <v>1928.571428</v>
      </c>
      <c r="C185" s="18">
        <v>74</v>
      </c>
      <c r="D185" s="17">
        <f t="shared" si="2"/>
        <v>1928571.4280000001</v>
      </c>
    </row>
    <row r="186" spans="1:4" x14ac:dyDescent="0.25">
      <c r="A186" s="16">
        <v>19156</v>
      </c>
      <c r="B186" s="19">
        <v>1721.89</v>
      </c>
      <c r="C186" s="18">
        <v>75.5</v>
      </c>
      <c r="D186" s="17">
        <f t="shared" si="2"/>
        <v>1721890</v>
      </c>
    </row>
    <row r="187" spans="1:4" x14ac:dyDescent="0.25">
      <c r="A187" s="16">
        <v>19268</v>
      </c>
      <c r="B187" s="19">
        <v>446.428</v>
      </c>
      <c r="C187" s="18">
        <v>93.83</v>
      </c>
      <c r="D187" s="17">
        <f t="shared" si="2"/>
        <v>446428</v>
      </c>
    </row>
    <row r="188" spans="1:4" x14ac:dyDescent="0.25">
      <c r="A188" s="16">
        <v>19266</v>
      </c>
      <c r="B188" s="19">
        <v>300</v>
      </c>
      <c r="C188" s="18">
        <v>81</v>
      </c>
      <c r="D188" s="17">
        <f t="shared" si="2"/>
        <v>300000</v>
      </c>
    </row>
    <row r="189" spans="1:4" x14ac:dyDescent="0.25">
      <c r="A189" s="16">
        <v>19270</v>
      </c>
      <c r="B189" s="19">
        <v>446.428</v>
      </c>
      <c r="C189" s="18">
        <v>93.72</v>
      </c>
      <c r="D189" s="17">
        <f t="shared" si="2"/>
        <v>446428</v>
      </c>
    </row>
    <row r="190" spans="1:4" x14ac:dyDescent="0.25">
      <c r="A190" s="16">
        <v>19271</v>
      </c>
      <c r="B190" s="19">
        <v>300</v>
      </c>
      <c r="C190" s="18">
        <v>82.36</v>
      </c>
      <c r="D190" s="17">
        <f t="shared" si="2"/>
        <v>300000</v>
      </c>
    </row>
    <row r="191" spans="1:4" x14ac:dyDescent="0.25">
      <c r="A191" s="16">
        <v>19149</v>
      </c>
      <c r="B191" s="19">
        <v>20</v>
      </c>
      <c r="C191" s="18">
        <v>98.8</v>
      </c>
      <c r="D191" s="17">
        <f t="shared" si="2"/>
        <v>20000</v>
      </c>
    </row>
    <row r="192" spans="1:4" x14ac:dyDescent="0.25">
      <c r="A192" s="20" t="s">
        <v>19</v>
      </c>
      <c r="B192" s="19">
        <v>98</v>
      </c>
      <c r="C192" s="18">
        <v>77.989999999999995</v>
      </c>
      <c r="D192" s="17">
        <f t="shared" si="2"/>
        <v>98000</v>
      </c>
    </row>
    <row r="193" spans="1:4" x14ac:dyDescent="0.25">
      <c r="A193" s="21">
        <v>19289</v>
      </c>
      <c r="B193" s="22">
        <v>540</v>
      </c>
      <c r="C193" s="23">
        <v>84.5</v>
      </c>
      <c r="D193" s="17">
        <f t="shared" si="2"/>
        <v>540000</v>
      </c>
    </row>
    <row r="194" spans="1:4" x14ac:dyDescent="0.25">
      <c r="A194" s="16">
        <v>19162</v>
      </c>
      <c r="B194" s="19">
        <v>1875</v>
      </c>
      <c r="C194" s="18">
        <v>75.5</v>
      </c>
      <c r="D194" s="17">
        <f t="shared" si="2"/>
        <v>1875000</v>
      </c>
    </row>
    <row r="195" spans="1:4" x14ac:dyDescent="0.25">
      <c r="A195" s="16">
        <v>19171</v>
      </c>
      <c r="B195" s="19">
        <v>1875</v>
      </c>
      <c r="C195" s="18">
        <v>73.5</v>
      </c>
      <c r="D195" s="17">
        <f t="shared" si="2"/>
        <v>1875000</v>
      </c>
    </row>
    <row r="196" spans="1:4" x14ac:dyDescent="0.25">
      <c r="A196" s="16">
        <v>19178</v>
      </c>
      <c r="B196" s="19">
        <v>250</v>
      </c>
      <c r="C196" s="18">
        <v>74.5</v>
      </c>
      <c r="D196" s="17">
        <f t="shared" si="2"/>
        <v>250000</v>
      </c>
    </row>
    <row r="197" spans="1:4" x14ac:dyDescent="0.25">
      <c r="A197" s="16">
        <v>19194</v>
      </c>
      <c r="B197" s="19">
        <v>142.85714300000001</v>
      </c>
      <c r="C197" s="18">
        <v>76.8</v>
      </c>
      <c r="D197" s="17">
        <f t="shared" si="2"/>
        <v>142857.14300000001</v>
      </c>
    </row>
    <row r="198" spans="1:4" x14ac:dyDescent="0.25">
      <c r="A198" s="16">
        <v>19188</v>
      </c>
      <c r="B198" s="19">
        <v>357.14285699999999</v>
      </c>
      <c r="C198" s="18">
        <v>74</v>
      </c>
      <c r="D198" s="17">
        <f t="shared" si="2"/>
        <v>357142.85700000002</v>
      </c>
    </row>
    <row r="199" spans="1:4" x14ac:dyDescent="0.25">
      <c r="A199" s="16">
        <v>19148</v>
      </c>
      <c r="B199" s="19">
        <v>107</v>
      </c>
      <c r="C199" s="18">
        <v>98.8</v>
      </c>
      <c r="D199" s="17">
        <f t="shared" si="2"/>
        <v>107000</v>
      </c>
    </row>
    <row r="200" spans="1:4" x14ac:dyDescent="0.25">
      <c r="A200" s="20" t="s">
        <v>20</v>
      </c>
      <c r="B200" s="19">
        <v>1141</v>
      </c>
      <c r="C200" s="18">
        <v>77.95</v>
      </c>
      <c r="D200" s="17">
        <f t="shared" si="2"/>
        <v>1141000</v>
      </c>
    </row>
    <row r="201" spans="1:4" x14ac:dyDescent="0.25">
      <c r="A201" s="21">
        <v>19290</v>
      </c>
      <c r="B201" s="22">
        <v>100</v>
      </c>
      <c r="C201" s="23">
        <v>85.25</v>
      </c>
      <c r="D201" s="17">
        <f t="shared" si="2"/>
        <v>100000</v>
      </c>
    </row>
    <row r="202" spans="1:4" x14ac:dyDescent="0.25">
      <c r="A202" s="21">
        <v>19292</v>
      </c>
      <c r="B202" s="24">
        <v>220</v>
      </c>
      <c r="C202" s="25">
        <v>85</v>
      </c>
      <c r="D202" s="17">
        <f t="shared" si="2"/>
        <v>220000</v>
      </c>
    </row>
    <row r="203" spans="1:4" x14ac:dyDescent="0.25">
      <c r="A203" s="16">
        <v>19220</v>
      </c>
      <c r="B203" s="17">
        <v>0</v>
      </c>
      <c r="C203" s="18">
        <v>87.07</v>
      </c>
      <c r="D203" s="17">
        <f t="shared" si="2"/>
        <v>0</v>
      </c>
    </row>
    <row r="204" spans="1:4" x14ac:dyDescent="0.25">
      <c r="A204" s="16">
        <v>19262</v>
      </c>
      <c r="B204" s="19">
        <v>1785.7142859999999</v>
      </c>
      <c r="C204" s="18">
        <v>94.8</v>
      </c>
      <c r="D204" s="17">
        <f t="shared" si="2"/>
        <v>1785714.2859999998</v>
      </c>
    </row>
    <row r="205" spans="1:4" x14ac:dyDescent="0.25">
      <c r="A205" s="16">
        <v>19267</v>
      </c>
      <c r="B205" s="19">
        <v>2857.1428569999998</v>
      </c>
      <c r="C205" s="18">
        <v>94.1</v>
      </c>
      <c r="D205" s="17">
        <f t="shared" si="2"/>
        <v>2857142.8569999998</v>
      </c>
    </row>
    <row r="206" spans="1:4" x14ac:dyDescent="0.25">
      <c r="A206" s="20" t="s">
        <v>21</v>
      </c>
      <c r="B206" s="19">
        <v>1500</v>
      </c>
      <c r="C206" s="18">
        <v>71.849999999999994</v>
      </c>
      <c r="D206" s="17">
        <f t="shared" si="2"/>
        <v>1500000</v>
      </c>
    </row>
    <row r="207" spans="1:4" x14ac:dyDescent="0.25">
      <c r="A207" s="20" t="s">
        <v>21</v>
      </c>
      <c r="B207" s="19">
        <v>2142.8571430000002</v>
      </c>
      <c r="C207" s="18">
        <v>71.8</v>
      </c>
      <c r="D207" s="17">
        <f t="shared" si="2"/>
        <v>2142857.1430000002</v>
      </c>
    </row>
    <row r="208" spans="1:4" x14ac:dyDescent="0.25">
      <c r="A208" s="20" t="s">
        <v>22</v>
      </c>
      <c r="B208" s="19">
        <v>1700</v>
      </c>
      <c r="C208" s="18">
        <v>78.2</v>
      </c>
      <c r="D208" s="17">
        <f t="shared" si="2"/>
        <v>1700000</v>
      </c>
    </row>
    <row r="209" spans="1:4" x14ac:dyDescent="0.25">
      <c r="A209" s="20" t="s">
        <v>23</v>
      </c>
      <c r="B209" s="19">
        <v>300</v>
      </c>
      <c r="C209" s="18">
        <v>81.78</v>
      </c>
      <c r="D209" s="17">
        <f t="shared" si="2"/>
        <v>300000</v>
      </c>
    </row>
    <row r="210" spans="1:4" x14ac:dyDescent="0.25">
      <c r="A210" s="20" t="s">
        <v>23</v>
      </c>
      <c r="B210" s="19">
        <v>600</v>
      </c>
      <c r="C210" s="18">
        <v>81.11</v>
      </c>
      <c r="D210" s="17">
        <f t="shared" si="2"/>
        <v>600000</v>
      </c>
    </row>
    <row r="211" spans="1:4" x14ac:dyDescent="0.25">
      <c r="A211" s="20" t="s">
        <v>24</v>
      </c>
      <c r="B211" s="19">
        <v>650</v>
      </c>
      <c r="C211" s="18">
        <v>94.02</v>
      </c>
      <c r="D211" s="17">
        <f t="shared" si="2"/>
        <v>650000</v>
      </c>
    </row>
    <row r="212" spans="1:4" x14ac:dyDescent="0.25">
      <c r="A212" s="16">
        <v>19150</v>
      </c>
      <c r="B212" s="19">
        <v>232</v>
      </c>
      <c r="C212" s="18">
        <v>98.8</v>
      </c>
      <c r="D212" s="17">
        <f t="shared" si="2"/>
        <v>232000</v>
      </c>
    </row>
    <row r="213" spans="1:4" x14ac:dyDescent="0.25">
      <c r="A213" s="20" t="s">
        <v>25</v>
      </c>
      <c r="B213" s="19">
        <v>400</v>
      </c>
      <c r="C213" s="18">
        <v>78</v>
      </c>
      <c r="D213" s="17">
        <f t="shared" si="2"/>
        <v>400000</v>
      </c>
    </row>
    <row r="214" spans="1:4" x14ac:dyDescent="0.25">
      <c r="A214" s="16">
        <v>19174</v>
      </c>
      <c r="B214" s="19">
        <v>333.77699999999999</v>
      </c>
      <c r="C214" s="18">
        <v>78</v>
      </c>
      <c r="D214" s="17">
        <f t="shared" si="2"/>
        <v>333777</v>
      </c>
    </row>
    <row r="215" spans="1:4" x14ac:dyDescent="0.25">
      <c r="A215" s="16">
        <v>19157</v>
      </c>
      <c r="B215" s="19">
        <v>107.04</v>
      </c>
      <c r="C215" s="18">
        <v>72.2</v>
      </c>
      <c r="D215" s="17">
        <f t="shared" ref="D215:D250" si="3">B215*1000</f>
        <v>107040</v>
      </c>
    </row>
    <row r="216" spans="1:4" x14ac:dyDescent="0.25">
      <c r="A216" s="21">
        <v>19295</v>
      </c>
      <c r="B216" s="24">
        <v>35.76</v>
      </c>
      <c r="C216" s="25">
        <v>85</v>
      </c>
      <c r="D216" s="17">
        <f t="shared" si="3"/>
        <v>35760</v>
      </c>
    </row>
    <row r="217" spans="1:4" x14ac:dyDescent="0.25">
      <c r="A217" s="16">
        <v>19152</v>
      </c>
      <c r="B217" s="19">
        <v>146.25</v>
      </c>
      <c r="C217" s="18">
        <v>75.5</v>
      </c>
      <c r="D217" s="17">
        <f t="shared" si="3"/>
        <v>146250</v>
      </c>
    </row>
    <row r="218" spans="1:4" x14ac:dyDescent="0.25">
      <c r="A218" s="28" t="s">
        <v>26</v>
      </c>
      <c r="B218" s="19">
        <v>16071.428571</v>
      </c>
      <c r="C218" s="18">
        <v>72.5</v>
      </c>
      <c r="D218" s="17">
        <f t="shared" si="3"/>
        <v>16071428.571</v>
      </c>
    </row>
    <row r="219" spans="1:4" x14ac:dyDescent="0.25">
      <c r="A219" s="28" t="s">
        <v>27</v>
      </c>
      <c r="B219" s="19">
        <v>7142.8571430000002</v>
      </c>
      <c r="C219" s="18">
        <v>72.05</v>
      </c>
      <c r="D219" s="17">
        <f t="shared" si="3"/>
        <v>7142857.1430000002</v>
      </c>
    </row>
    <row r="220" spans="1:4" x14ac:dyDescent="0.25">
      <c r="A220" s="28" t="s">
        <v>28</v>
      </c>
      <c r="B220" s="19">
        <v>7500</v>
      </c>
      <c r="C220" s="18">
        <v>73.599999999999994</v>
      </c>
      <c r="D220" s="17">
        <f t="shared" si="3"/>
        <v>7500000</v>
      </c>
    </row>
    <row r="221" spans="1:4" x14ac:dyDescent="0.25">
      <c r="A221" s="28" t="s">
        <v>29</v>
      </c>
      <c r="B221" s="19">
        <v>2250</v>
      </c>
      <c r="C221" s="18">
        <v>78.05</v>
      </c>
      <c r="D221" s="17">
        <f t="shared" si="3"/>
        <v>2250000</v>
      </c>
    </row>
    <row r="222" spans="1:4" x14ac:dyDescent="0.25">
      <c r="A222" s="28" t="s">
        <v>29</v>
      </c>
      <c r="B222" s="19">
        <v>1500</v>
      </c>
      <c r="C222" s="18">
        <v>77.040000000000006</v>
      </c>
      <c r="D222" s="17">
        <f t="shared" si="3"/>
        <v>1500000</v>
      </c>
    </row>
    <row r="223" spans="1:4" x14ac:dyDescent="0.25">
      <c r="A223" s="28" t="s">
        <v>29</v>
      </c>
      <c r="B223" s="19">
        <v>750</v>
      </c>
      <c r="C223" s="18">
        <v>76.52</v>
      </c>
      <c r="D223" s="17">
        <f t="shared" si="3"/>
        <v>750000</v>
      </c>
    </row>
    <row r="224" spans="1:4" x14ac:dyDescent="0.25">
      <c r="A224" s="28" t="s">
        <v>29</v>
      </c>
      <c r="B224" s="19">
        <v>1428.5714290000001</v>
      </c>
      <c r="C224" s="18">
        <v>76.03</v>
      </c>
      <c r="D224" s="17">
        <f t="shared" si="3"/>
        <v>1428571.429</v>
      </c>
    </row>
    <row r="225" spans="1:4" x14ac:dyDescent="0.25">
      <c r="A225" s="28" t="s">
        <v>29</v>
      </c>
      <c r="B225" s="19">
        <v>1500</v>
      </c>
      <c r="C225" s="18">
        <v>76.02</v>
      </c>
      <c r="D225" s="17">
        <f t="shared" si="3"/>
        <v>1500000</v>
      </c>
    </row>
    <row r="226" spans="1:4" x14ac:dyDescent="0.25">
      <c r="A226" s="28" t="s">
        <v>30</v>
      </c>
      <c r="B226" s="19">
        <v>1875</v>
      </c>
      <c r="C226" s="18">
        <v>79.11</v>
      </c>
      <c r="D226" s="17">
        <f t="shared" si="3"/>
        <v>1875000</v>
      </c>
    </row>
    <row r="227" spans="1:4" x14ac:dyDescent="0.25">
      <c r="A227" s="28" t="s">
        <v>31</v>
      </c>
      <c r="B227" s="19">
        <v>562.5</v>
      </c>
      <c r="C227" s="18">
        <v>82.35</v>
      </c>
      <c r="D227" s="17">
        <f t="shared" si="3"/>
        <v>562500</v>
      </c>
    </row>
    <row r="228" spans="1:4" x14ac:dyDescent="0.25">
      <c r="A228" s="29" t="s">
        <v>32</v>
      </c>
      <c r="B228" s="24">
        <v>3750</v>
      </c>
      <c r="C228" s="25">
        <v>79.31</v>
      </c>
      <c r="D228" s="17">
        <f t="shared" si="3"/>
        <v>3750000</v>
      </c>
    </row>
    <row r="229" spans="1:4" x14ac:dyDescent="0.25">
      <c r="A229" s="29" t="s">
        <v>33</v>
      </c>
      <c r="B229" s="24">
        <v>10000</v>
      </c>
      <c r="C229" s="25">
        <v>80.75</v>
      </c>
      <c r="D229" s="17">
        <f t="shared" si="3"/>
        <v>10000000</v>
      </c>
    </row>
    <row r="230" spans="1:4" x14ac:dyDescent="0.25">
      <c r="A230" s="28" t="s">
        <v>34</v>
      </c>
      <c r="B230" s="19">
        <v>12000</v>
      </c>
      <c r="C230" s="18">
        <v>72.260000000000005</v>
      </c>
      <c r="D230" s="17">
        <f t="shared" si="3"/>
        <v>12000000</v>
      </c>
    </row>
    <row r="231" spans="1:4" x14ac:dyDescent="0.25">
      <c r="A231" s="28" t="s">
        <v>34</v>
      </c>
      <c r="B231" s="19">
        <v>17142.857143000001</v>
      </c>
      <c r="C231" s="18">
        <v>72.2</v>
      </c>
      <c r="D231" s="17">
        <f t="shared" si="3"/>
        <v>17142857.142999999</v>
      </c>
    </row>
    <row r="232" spans="1:4" x14ac:dyDescent="0.25">
      <c r="A232" s="28" t="s">
        <v>35</v>
      </c>
      <c r="B232" s="19">
        <v>15000</v>
      </c>
      <c r="C232" s="18">
        <v>72.319999999999993</v>
      </c>
      <c r="D232" s="17">
        <f t="shared" si="3"/>
        <v>15000000</v>
      </c>
    </row>
    <row r="233" spans="1:4" x14ac:dyDescent="0.25">
      <c r="A233" s="28" t="s">
        <v>36</v>
      </c>
      <c r="B233" s="19">
        <v>7500</v>
      </c>
      <c r="C233" s="18">
        <v>71.8</v>
      </c>
      <c r="D233" s="17">
        <f t="shared" si="3"/>
        <v>7500000</v>
      </c>
    </row>
    <row r="234" spans="1:4" x14ac:dyDescent="0.25">
      <c r="A234" s="30" t="s">
        <v>37</v>
      </c>
      <c r="B234" s="17">
        <v>2276</v>
      </c>
      <c r="C234" s="31">
        <v>79</v>
      </c>
      <c r="D234" s="17">
        <f t="shared" si="3"/>
        <v>2276000</v>
      </c>
    </row>
    <row r="235" spans="1:4" x14ac:dyDescent="0.25">
      <c r="A235" s="32">
        <v>19310</v>
      </c>
      <c r="B235" s="22">
        <v>31950</v>
      </c>
      <c r="C235" s="33">
        <v>105</v>
      </c>
      <c r="D235" s="17">
        <f t="shared" si="3"/>
        <v>31950000</v>
      </c>
    </row>
    <row r="236" spans="1:4" x14ac:dyDescent="0.25">
      <c r="A236" s="34">
        <v>19221</v>
      </c>
      <c r="B236" s="19">
        <v>136.37799999999999</v>
      </c>
      <c r="C236" s="18">
        <v>100.39</v>
      </c>
      <c r="D236" s="17">
        <f t="shared" si="3"/>
        <v>136378</v>
      </c>
    </row>
    <row r="237" spans="1:4" x14ac:dyDescent="0.25">
      <c r="A237" s="34">
        <v>19176</v>
      </c>
      <c r="B237" s="19">
        <v>893</v>
      </c>
      <c r="C237" s="18">
        <v>74.5</v>
      </c>
      <c r="D237" s="17">
        <f t="shared" si="3"/>
        <v>893000</v>
      </c>
    </row>
    <row r="238" spans="1:4" x14ac:dyDescent="0.25">
      <c r="A238" s="34">
        <v>19216</v>
      </c>
      <c r="B238" s="19">
        <v>357</v>
      </c>
      <c r="C238" s="18">
        <v>74.5</v>
      </c>
      <c r="D238" s="17">
        <f t="shared" si="3"/>
        <v>357000</v>
      </c>
    </row>
    <row r="239" spans="1:4" x14ac:dyDescent="0.25">
      <c r="A239" s="34">
        <v>18098</v>
      </c>
      <c r="B239" s="19">
        <v>27.151485000000001</v>
      </c>
      <c r="C239" s="18">
        <v>70</v>
      </c>
      <c r="D239" s="17">
        <f t="shared" si="3"/>
        <v>27151.485000000001</v>
      </c>
    </row>
    <row r="240" spans="1:4" x14ac:dyDescent="0.25">
      <c r="A240" s="34">
        <v>19117</v>
      </c>
      <c r="B240" s="19">
        <v>1928.5714290000001</v>
      </c>
      <c r="C240" s="18">
        <v>72.5</v>
      </c>
      <c r="D240" s="17">
        <f t="shared" si="3"/>
        <v>1928571.429</v>
      </c>
    </row>
    <row r="241" spans="1:6" x14ac:dyDescent="0.25">
      <c r="A241" s="34">
        <v>19135</v>
      </c>
      <c r="B241" s="19">
        <v>357.14285699999999</v>
      </c>
      <c r="C241" s="18">
        <v>71.5</v>
      </c>
      <c r="D241" s="17">
        <f t="shared" si="3"/>
        <v>357142.85700000002</v>
      </c>
    </row>
    <row r="242" spans="1:6" x14ac:dyDescent="0.25">
      <c r="A242" s="34">
        <v>19192</v>
      </c>
      <c r="B242" s="19">
        <v>357.14285699999999</v>
      </c>
      <c r="C242" s="18">
        <v>76.5</v>
      </c>
      <c r="D242" s="17">
        <f t="shared" si="3"/>
        <v>357142.85700000002</v>
      </c>
    </row>
    <row r="243" spans="1:6" x14ac:dyDescent="0.25">
      <c r="A243" s="34">
        <v>19247</v>
      </c>
      <c r="B243" s="19">
        <v>357.14285699999999</v>
      </c>
      <c r="C243" s="18">
        <v>79.5</v>
      </c>
      <c r="D243" s="17">
        <f t="shared" si="3"/>
        <v>357142.85700000002</v>
      </c>
    </row>
    <row r="244" spans="1:6" x14ac:dyDescent="0.25">
      <c r="A244" s="28" t="s">
        <v>38</v>
      </c>
      <c r="B244" s="19">
        <v>790</v>
      </c>
      <c r="C244" s="18">
        <v>93.73</v>
      </c>
      <c r="D244" s="17">
        <f t="shared" si="3"/>
        <v>790000</v>
      </c>
    </row>
    <row r="245" spans="1:6" x14ac:dyDescent="0.25">
      <c r="A245" s="28" t="s">
        <v>39</v>
      </c>
      <c r="B245" s="19">
        <v>3350</v>
      </c>
      <c r="C245" s="18">
        <v>92.66</v>
      </c>
      <c r="D245" s="17">
        <f t="shared" si="3"/>
        <v>3350000</v>
      </c>
    </row>
    <row r="246" spans="1:6" x14ac:dyDescent="0.25">
      <c r="A246" s="28" t="s">
        <v>40</v>
      </c>
      <c r="B246" s="19">
        <v>1750</v>
      </c>
      <c r="C246" s="18">
        <v>92.67</v>
      </c>
      <c r="D246" s="17">
        <f t="shared" si="3"/>
        <v>1750000</v>
      </c>
    </row>
    <row r="247" spans="1:6" x14ac:dyDescent="0.25">
      <c r="A247" s="29">
        <v>19286</v>
      </c>
      <c r="B247" s="22">
        <v>200</v>
      </c>
      <c r="C247" s="23">
        <v>92.7</v>
      </c>
      <c r="D247" s="17">
        <f t="shared" si="3"/>
        <v>200000</v>
      </c>
    </row>
    <row r="248" spans="1:6" x14ac:dyDescent="0.25">
      <c r="A248" s="29">
        <v>19291</v>
      </c>
      <c r="B248" s="24">
        <v>250</v>
      </c>
      <c r="C248" s="25">
        <v>85</v>
      </c>
      <c r="D248" s="17">
        <f t="shared" si="3"/>
        <v>250000</v>
      </c>
    </row>
    <row r="249" spans="1:6" x14ac:dyDescent="0.25">
      <c r="A249" s="29">
        <v>19296</v>
      </c>
      <c r="B249" s="24">
        <v>53.570999999999998</v>
      </c>
      <c r="C249" s="25">
        <v>92.7</v>
      </c>
      <c r="D249" s="17">
        <f t="shared" si="3"/>
        <v>53571</v>
      </c>
    </row>
    <row r="250" spans="1:6" x14ac:dyDescent="0.25">
      <c r="A250" s="29">
        <v>19299</v>
      </c>
      <c r="B250" s="24">
        <v>15000</v>
      </c>
      <c r="C250" s="25">
        <v>91.66</v>
      </c>
      <c r="D250" s="17">
        <f t="shared" si="3"/>
        <v>15000000</v>
      </c>
    </row>
    <row r="252" spans="1:6" x14ac:dyDescent="0.25">
      <c r="B252" s="9"/>
      <c r="C252" s="9"/>
      <c r="D252" s="9"/>
      <c r="F252" s="10"/>
    </row>
  </sheetData>
  <mergeCells count="26">
    <mergeCell ref="A60:A61"/>
    <mergeCell ref="A38:A41"/>
    <mergeCell ref="A42:A46"/>
    <mergeCell ref="A47:A51"/>
    <mergeCell ref="A52:A56"/>
    <mergeCell ref="A57:A59"/>
    <mergeCell ref="A116:A117"/>
    <mergeCell ref="A62:A64"/>
    <mergeCell ref="A65:A70"/>
    <mergeCell ref="A71:A76"/>
    <mergeCell ref="A77:A81"/>
    <mergeCell ref="A82:A86"/>
    <mergeCell ref="A87:A89"/>
    <mergeCell ref="A90:A93"/>
    <mergeCell ref="A95:A98"/>
    <mergeCell ref="A99:A103"/>
    <mergeCell ref="A104:A108"/>
    <mergeCell ref="A109:A115"/>
    <mergeCell ref="A135:A136"/>
    <mergeCell ref="A138:A140"/>
    <mergeCell ref="A141:A145"/>
    <mergeCell ref="A118:A119"/>
    <mergeCell ref="A120:A122"/>
    <mergeCell ref="A123:A125"/>
    <mergeCell ref="A126:A131"/>
    <mergeCell ref="A132:A134"/>
  </mergeCells>
  <pageMargins left="0.39370078740157483" right="0.19685039370078741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Tranzactii PVT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Carmen Lupp</dc:creator>
  <cp:lastModifiedBy>Felicia Carmen Lupp</cp:lastModifiedBy>
  <cp:lastPrinted>2017-02-10T06:57:39Z</cp:lastPrinted>
  <dcterms:created xsi:type="dcterms:W3CDTF">2017-01-16T08:47:33Z</dcterms:created>
  <dcterms:modified xsi:type="dcterms:W3CDTF">2018-08-23T09:49:47Z</dcterms:modified>
</cp:coreProperties>
</file>