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8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HD22" i="3" l="1"/>
  <c r="HD19" i="3"/>
  <c r="HD18" i="3"/>
  <c r="HD13" i="3"/>
  <c r="HD9" i="3"/>
</calcChain>
</file>

<file path=xl/sharedStrings.xml><?xml version="1.0" encoding="utf-8"?>
<sst xmlns="http://schemas.openxmlformats.org/spreadsheetml/2006/main" count="38" uniqueCount="36">
  <si>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</si>
  <si>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</si>
  <si>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</si>
  <si>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</si>
  <si>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</si>
  <si>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</si>
  <si>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</si>
  <si>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</si>
  <si>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</si>
  <si>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</si>
  <si>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</si>
  <si>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</si>
  <si>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</si>
  <si>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</si>
  <si>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</si>
  <si>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</si>
  <si>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</si>
  <si>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</si>
  <si>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</si>
  <si>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</si>
  <si>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</si>
  <si>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</si>
  <si>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</si>
  <si>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</si>
  <si>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</si>
  <si>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</si>
  <si>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</si>
  <si>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</si>
  <si>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</si>
  <si>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</si>
  <si>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</si>
  <si>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DECEMBRIE 2020</t>
  </si>
  <si>
    <t xml:space="preserve">TSO balancing actions  -  DECEMBER 2020 </t>
  </si>
  <si>
    <t>2.dec.</t>
  </si>
  <si>
    <t>80.70</t>
  </si>
  <si>
    <t>74.40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</si>
</sst>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5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7" xfId="0" applyFont="1" applyBorder="1"/>
    <xf numFmtId="0" fontId="4" fillId="0" borderId="0" xfId="0" applyFont="1"/>
    <xf numFmtId="0" fontId="2" fillId="0" borderId="16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20" xfId="0" applyFont="1" applyBorder="1"/>
    <xf numFmtId="0" fontId="2" fillId="2" borderId="7" xfId="0" applyFont="1" applyFill="1" applyBorder="1"/>
    <xf numFmtId="0" fontId="2" fillId="2" borderId="2" xfId="0" applyFont="1" applyFill="1" applyBorder="1"/>
    <xf numFmtId="0" fontId="2" fillId="2" borderId="20" xfId="0" applyFont="1" applyFill="1" applyBorder="1"/>
    <xf numFmtId="0" fontId="2" fillId="5" borderId="2" xfId="0" applyFont="1" applyFill="1" applyBorder="1"/>
    <xf numFmtId="0" fontId="2" fillId="5" borderId="20" xfId="0" applyFont="1" applyFill="1" applyBorder="1"/>
    <xf numFmtId="0" fontId="2" fillId="4" borderId="2" xfId="0" applyFont="1" applyFill="1" applyBorder="1"/>
    <xf numFmtId="0" fontId="2" fillId="4" borderId="20" xfId="0" applyFont="1" applyFill="1" applyBorder="1"/>
    <xf numFmtId="0" fontId="2" fillId="4" borderId="7" xfId="0" applyFont="1" applyFill="1" applyBorder="1"/>
    <xf numFmtId="0" fontId="2" fillId="3" borderId="3" xfId="0" applyFont="1" applyFill="1" applyBorder="1"/>
    <xf numFmtId="0" fontId="2" fillId="3" borderId="29" xfId="0" applyFont="1" applyFill="1" applyBorder="1"/>
    <xf numFmtId="0" fontId="2" fillId="0" borderId="12" xfId="0" applyFont="1" applyBorder="1"/>
    <xf numFmtId="0" fontId="2" fillId="0" borderId="5" xfId="0" applyFont="1" applyBorder="1"/>
    <xf numFmtId="0" fontId="2" fillId="0" borderId="31" xfId="0" applyFont="1" applyBorder="1"/>
    <xf numFmtId="0" fontId="2" fillId="4" borderId="10" xfId="0" applyFont="1" applyFill="1" applyBorder="1"/>
    <xf numFmtId="0" fontId="2" fillId="4" borderId="3" xfId="0" applyFont="1" applyFill="1" applyBorder="1"/>
    <xf numFmtId="0" fontId="2" fillId="4" borderId="9" xfId="0" applyFont="1" applyFill="1" applyBorder="1"/>
    <xf numFmtId="0" fontId="2" fillId="4" borderId="22" xfId="0" applyFont="1" applyFill="1" applyBorder="1"/>
    <xf numFmtId="0" fontId="4" fillId="3" borderId="1" xfId="0" applyFont="1" applyFill="1" applyBorder="1"/>
    <xf numFmtId="0" fontId="4" fillId="3" borderId="28" xfId="0" applyFont="1" applyFill="1" applyBorder="1"/>
    <xf numFmtId="0" fontId="2" fillId="3" borderId="8" xfId="0" applyFont="1" applyFill="1" applyBorder="1"/>
    <xf numFmtId="0" fontId="2" fillId="3" borderId="24" xfId="0" applyFont="1" applyFill="1" applyBorder="1"/>
    <xf numFmtId="0" fontId="4" fillId="4" borderId="1" xfId="0" applyFont="1" applyFill="1" applyBorder="1"/>
    <xf numFmtId="0" fontId="4" fillId="4" borderId="28" xfId="0" applyFont="1" applyFill="1" applyBorder="1"/>
    <xf numFmtId="0" fontId="2" fillId="4" borderId="8" xfId="0" applyFont="1" applyFill="1" applyBorder="1"/>
    <xf numFmtId="0" fontId="2" fillId="4" borderId="24" xfId="0" applyFont="1" applyFill="1" applyBorder="1"/>
    <xf numFmtId="0" fontId="4" fillId="5" borderId="1" xfId="0" applyFont="1" applyFill="1" applyBorder="1"/>
    <xf numFmtId="0" fontId="4" fillId="5" borderId="28" xfId="0" applyFont="1" applyFill="1" applyBorder="1"/>
    <xf numFmtId="0" fontId="2" fillId="5" borderId="8" xfId="0" applyFont="1" applyFill="1" applyBorder="1"/>
    <xf numFmtId="0" fontId="2" fillId="5" borderId="24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27" xfId="0" applyFont="1" applyBorder="1"/>
    <xf numFmtId="0" fontId="4" fillId="2" borderId="1" xfId="0" applyFont="1" applyFill="1" applyBorder="1"/>
    <xf numFmtId="0" fontId="4" fillId="2" borderId="28" xfId="0" applyFont="1" applyFill="1" applyBorder="1"/>
    <xf numFmtId="0" fontId="2" fillId="2" borderId="8" xfId="0" applyFont="1" applyFill="1" applyBorder="1"/>
    <xf numFmtId="0" fontId="2" fillId="2" borderId="24" xfId="0" applyFont="1" applyFill="1" applyBorder="1"/>
    <xf numFmtId="0" fontId="2" fillId="2" borderId="10" xfId="0" applyFont="1" applyFill="1" applyBorder="1"/>
    <xf numFmtId="0" fontId="2" fillId="2" borderId="3" xfId="0" applyFont="1" applyFill="1" applyBorder="1"/>
    <xf numFmtId="0" fontId="2" fillId="0" borderId="14" xfId="0" applyFont="1" applyBorder="1"/>
    <xf numFmtId="0" fontId="2" fillId="0" borderId="26" xfId="0" applyFont="1" applyBorder="1"/>
    <xf numFmtId="0" fontId="2" fillId="0" borderId="13" xfId="0" applyFont="1" applyBorder="1"/>
    <xf numFmtId="0" fontId="3" fillId="0" borderId="4" xfId="0" applyFont="1" applyBorder="1" applyAlignment="1"/>
    <xf numFmtId="0" fontId="3" fillId="0" borderId="15" xfId="0" applyFont="1" applyBorder="1"/>
    <xf numFmtId="0" fontId="2" fillId="0" borderId="30" xfId="0" applyFont="1" applyBorder="1"/>
    <xf numFmtId="0" fontId="2" fillId="0" borderId="23" xfId="0" applyFont="1" applyBorder="1"/>
    <xf numFmtId="0" fontId="2" fillId="0" borderId="17" xfId="0" applyFont="1" applyBorder="1"/>
    <xf numFmtId="0" fontId="2" fillId="0" borderId="11" xfId="0" applyFont="1" applyBorder="1"/>
    <xf numFmtId="0" fontId="2" fillId="2" borderId="18" xfId="0" applyFont="1" applyFill="1" applyBorder="1"/>
    <xf numFmtId="0" fontId="2" fillId="2" borderId="16" xfId="0" applyFont="1" applyFill="1" applyBorder="1"/>
    <xf numFmtId="0" fontId="2" fillId="5" borderId="18" xfId="0" applyFont="1" applyFill="1" applyBorder="1"/>
    <xf numFmtId="0" fontId="2" fillId="0" borderId="25" xfId="0" applyFont="1" applyBorder="1"/>
    <xf numFmtId="0" fontId="2" fillId="0" borderId="32" xfId="0" applyFont="1" applyBorder="1"/>
    <xf numFmtId="0" fontId="2" fillId="4" borderId="18" xfId="0" applyFont="1" applyFill="1" applyBorder="1"/>
    <xf numFmtId="0" fontId="2" fillId="4" borderId="16" xfId="0" applyFont="1" applyFill="1" applyBorder="1"/>
    <xf numFmtId="0" fontId="2" fillId="4" borderId="19" xfId="0" applyFont="1" applyFill="1" applyBorder="1"/>
    <xf numFmtId="0" fontId="2" fillId="3" borderId="18" xfId="0" applyFont="1" applyFill="1" applyBorder="1"/>
    <xf numFmtId="2" fontId="2" fillId="5" borderId="16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5" fillId="0" borderId="14" xfId="0" applyFont="1" applyBorder="1"/>
    <xf numFmtId="0" fontId="5" fillId="0" borderId="2" xfId="0" applyFont="1" applyFill="1" applyBorder="1"/>
    <xf numFmtId="0" fontId="5" fillId="0" borderId="6" xfId="0" applyFont="1" applyFill="1" applyBorder="1"/>
    <xf numFmtId="0" fontId="5" fillId="0" borderId="1" xfId="0" applyFont="1" applyFill="1" applyBorder="1"/>
    <xf numFmtId="3" fontId="6" fillId="0" borderId="2" xfId="0" applyNumberFormat="1" applyFont="1" applyFill="1" applyBorder="1" applyAlignment="1">
      <alignment horizontal="center"/>
    </xf>
    <xf numFmtId="0" fontId="6" fillId="0" borderId="3" xfId="0" applyFont="1" applyBorder="1"/>
    <xf numFmtId="0" fontId="5" fillId="0" borderId="5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4" fillId="2" borderId="19" xfId="0" applyFont="1" applyFill="1" applyBorder="1"/>
    <xf numFmtId="0" fontId="4" fillId="2" borderId="9" xfId="0" applyFont="1" applyFill="1" applyBorder="1"/>
    <xf numFmtId="0" fontId="4" fillId="2" borderId="22" xfId="0" applyFont="1" applyFill="1" applyBorder="1"/>
    <xf numFmtId="0" fontId="6" fillId="0" borderId="3" xfId="0" applyFont="1" applyFill="1" applyBorder="1"/>
    <xf numFmtId="0" fontId="4" fillId="5" borderId="9" xfId="0" applyFont="1" applyFill="1" applyBorder="1" applyAlignment="1"/>
    <xf numFmtId="0" fontId="4" fillId="5" borderId="22" xfId="0" applyFont="1" applyFill="1" applyBorder="1" applyAlignment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2" borderId="37" xfId="0" applyFont="1" applyFill="1" applyBorder="1"/>
    <xf numFmtId="0" fontId="2" fillId="2" borderId="35" xfId="0" applyFont="1" applyFill="1" applyBorder="1"/>
    <xf numFmtId="0" fontId="4" fillId="2" borderId="38" xfId="0" applyFont="1" applyFill="1" applyBorder="1"/>
    <xf numFmtId="0" fontId="2" fillId="5" borderId="37" xfId="0" applyFont="1" applyFill="1" applyBorder="1"/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/>
    </xf>
    <xf numFmtId="0" fontId="4" fillId="5" borderId="38" xfId="0" applyFont="1" applyFill="1" applyBorder="1" applyAlignment="1"/>
    <xf numFmtId="0" fontId="2" fillId="0" borderId="39" xfId="0" applyFont="1" applyBorder="1"/>
    <xf numFmtId="0" fontId="2" fillId="4" borderId="37" xfId="0" applyFont="1" applyFill="1" applyBorder="1"/>
    <xf numFmtId="0" fontId="2" fillId="4" borderId="35" xfId="0" applyFont="1" applyFill="1" applyBorder="1"/>
    <xf numFmtId="0" fontId="2" fillId="4" borderId="38" xfId="0" applyFont="1" applyFill="1" applyBorder="1"/>
    <xf numFmtId="0" fontId="2" fillId="3" borderId="37" xfId="0" applyFont="1" applyFill="1" applyBorder="1"/>
    <xf numFmtId="3" fontId="2" fillId="3" borderId="38" xfId="0" applyNumberFormat="1" applyFont="1" applyFill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2" fillId="0" borderId="27" xfId="0" applyFont="1" applyBorder="1"/>
    <xf numFmtId="0" fontId="2" fillId="2" borderId="28" xfId="0" applyFont="1" applyFill="1" applyBorder="1"/>
    <xf numFmtId="0" fontId="4" fillId="2" borderId="29" xfId="0" applyFont="1" applyFill="1" applyBorder="1"/>
    <xf numFmtId="0" fontId="2" fillId="5" borderId="28" xfId="0" applyFont="1" applyFill="1" applyBorder="1"/>
    <xf numFmtId="3" fontId="2" fillId="5" borderId="20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/>
    </xf>
    <xf numFmtId="0" fontId="2" fillId="4" borderId="28" xfId="0" applyFont="1" applyFill="1" applyBorder="1"/>
    <xf numFmtId="0" fontId="2" fillId="4" borderId="29" xfId="0" applyFont="1" applyFill="1" applyBorder="1"/>
    <xf numFmtId="0" fontId="2" fillId="3" borderId="28" xfId="0" applyFont="1" applyFill="1" applyBorder="1"/>
    <xf numFmtId="0" fontId="2" fillId="0" borderId="42" xfId="0" applyFont="1" applyBorder="1"/>
    <xf numFmtId="0" fontId="2" fillId="2" borderId="42" xfId="0" applyFont="1" applyFill="1" applyBorder="1"/>
    <xf numFmtId="3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/>
    </xf>
    <xf numFmtId="0" fontId="2" fillId="4" borderId="42" xfId="0" applyFont="1" applyFill="1" applyBorder="1"/>
    <xf numFmtId="0" fontId="2" fillId="5" borderId="43" xfId="0" applyFont="1" applyFill="1" applyBorder="1"/>
    <xf numFmtId="0" fontId="2" fillId="5" borderId="13" xfId="0" applyFont="1" applyFill="1" applyBorder="1"/>
    <xf numFmtId="0" fontId="4" fillId="2" borderId="41" xfId="0" applyFont="1" applyFill="1" applyBorder="1"/>
    <xf numFmtId="0" fontId="2" fillId="4" borderId="43" xfId="0" applyFont="1" applyFill="1" applyBorder="1"/>
    <xf numFmtId="0" fontId="2" fillId="4" borderId="13" xfId="0" applyFont="1" applyFill="1" applyBorder="1"/>
    <xf numFmtId="0" fontId="2" fillId="0" borderId="41" xfId="0" applyFont="1" applyBorder="1"/>
    <xf numFmtId="0" fontId="2" fillId="0" borderId="9" xfId="0" applyFont="1" applyBorder="1"/>
    <xf numFmtId="0" fontId="2" fillId="0" borderId="44" xfId="0" applyFont="1" applyBorder="1"/>
    <xf numFmtId="0" fontId="2" fillId="0" borderId="45" xfId="0" applyFont="1" applyBorder="1"/>
    <xf numFmtId="0" fontId="2" fillId="2" borderId="43" xfId="0" applyFont="1" applyFill="1" applyBorder="1"/>
    <xf numFmtId="0" fontId="2" fillId="2" borderId="13" xfId="0" applyFont="1" applyFill="1" applyBorder="1"/>
    <xf numFmtId="0" fontId="2" fillId="0" borderId="43" xfId="0" applyFont="1" applyBorder="1"/>
    <xf numFmtId="164" fontId="4" fillId="0" borderId="15" xfId="0" applyNumberFormat="1" applyFont="1" applyBorder="1" applyAlignment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2" borderId="46" xfId="0" applyFont="1" applyFill="1" applyBorder="1"/>
    <xf numFmtId="0" fontId="2" fillId="2" borderId="47" xfId="0" applyFont="1" applyFill="1" applyBorder="1"/>
    <xf numFmtId="0" fontId="4" fillId="2" borderId="48" xfId="0" applyFont="1" applyFill="1" applyBorder="1"/>
    <xf numFmtId="0" fontId="2" fillId="5" borderId="46" xfId="0" applyFont="1" applyFill="1" applyBorder="1"/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/>
    </xf>
    <xf numFmtId="0" fontId="4" fillId="5" borderId="29" xfId="0" applyFont="1" applyFill="1" applyBorder="1" applyAlignment="1"/>
    <xf numFmtId="0" fontId="2" fillId="0" borderId="49" xfId="0" applyFont="1" applyBorder="1"/>
    <xf numFmtId="0" fontId="2" fillId="4" borderId="46" xfId="0" applyFont="1" applyFill="1" applyBorder="1"/>
    <xf numFmtId="0" fontId="2" fillId="4" borderId="47" xfId="0" applyFont="1" applyFill="1" applyBorder="1"/>
    <xf numFmtId="3" fontId="4" fillId="5" borderId="29" xfId="0" applyNumberFormat="1" applyFont="1" applyFill="1" applyBorder="1" applyAlignment="1">
      <alignment horizontal="center"/>
    </xf>
    <xf numFmtId="0" fontId="2" fillId="4" borderId="50" xfId="0" applyFont="1" applyFill="1" applyBorder="1"/>
    <xf numFmtId="0" fontId="2" fillId="4" borderId="12" xfId="0" applyFont="1" applyFill="1" applyBorder="1"/>
    <xf numFmtId="0" fontId="2" fillId="4" borderId="51" xfId="0" applyFont="1" applyFill="1" applyBorder="1"/>
    <xf numFmtId="0" fontId="2" fillId="3" borderId="43" xfId="0" applyFont="1" applyFill="1" applyBorder="1"/>
    <xf numFmtId="0" fontId="2" fillId="3" borderId="13" xfId="0" applyFont="1" applyFill="1" applyBorder="1"/>
    <xf numFmtId="0" fontId="2" fillId="3" borderId="46" xfId="0" applyFont="1" applyFill="1" applyBorder="1"/>
    <xf numFmtId="0" fontId="2" fillId="0" borderId="40" xfId="0" applyFont="1" applyBorder="1"/>
    <xf numFmtId="0" fontId="2" fillId="0" borderId="21" xfId="0" applyFont="1" applyBorder="1"/>
    <xf numFmtId="0" fontId="2" fillId="0" borderId="52" xfId="0" applyFont="1" applyBorder="1"/>
    <xf numFmtId="0" fontId="2" fillId="0" borderId="51" xfId="0" applyFont="1" applyBorder="1"/>
    <xf numFmtId="0" fontId="2" fillId="2" borderId="56" xfId="0" applyFont="1" applyFill="1" applyBorder="1"/>
    <xf numFmtId="0" fontId="2" fillId="5" borderId="56" xfId="0" applyFont="1" applyFill="1" applyBorder="1"/>
    <xf numFmtId="0" fontId="2" fillId="0" borderId="57" xfId="0" applyFont="1" applyBorder="1"/>
    <xf numFmtId="0" fontId="2" fillId="4" borderId="56" xfId="0" applyFont="1" applyFill="1" applyBorder="1"/>
    <xf numFmtId="0" fontId="2" fillId="4" borderId="48" xfId="0" applyFont="1" applyFill="1" applyBorder="1"/>
    <xf numFmtId="0" fontId="2" fillId="3" borderId="56" xfId="0" applyFont="1" applyFill="1" applyBorder="1"/>
    <xf numFmtId="0" fontId="2" fillId="0" borderId="55" xfId="0" applyFont="1" applyBorder="1"/>
    <xf numFmtId="0" fontId="2" fillId="0" borderId="33" xfId="0" applyFont="1" applyBorder="1"/>
    <xf numFmtId="0" fontId="2" fillId="3" borderId="30" xfId="0" applyFont="1" applyFill="1" applyBorder="1"/>
    <xf numFmtId="0" fontId="2" fillId="3" borderId="23" xfId="0" applyFont="1" applyFill="1" applyBorder="1"/>
    <xf numFmtId="0" fontId="2" fillId="0" borderId="18" xfId="0" applyFont="1" applyBorder="1"/>
    <xf numFmtId="0" fontId="2" fillId="0" borderId="8" xfId="0" applyFont="1" applyBorder="1"/>
    <xf numFmtId="0" fontId="2" fillId="0" borderId="24" xfId="0" applyFont="1" applyBorder="1"/>
    <xf numFmtId="0" fontId="2" fillId="0" borderId="19" xfId="0" applyFont="1" applyBorder="1"/>
    <xf numFmtId="0" fontId="2" fillId="0" borderId="22" xfId="0" applyFont="1" applyBorder="1"/>
    <xf numFmtId="4" fontId="2" fillId="2" borderId="35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4" fillId="5" borderId="19" xfId="0" applyFont="1" applyFill="1" applyBorder="1" applyAlignment="1"/>
    <xf numFmtId="3" fontId="2" fillId="2" borderId="16" xfId="0" applyNumberFormat="1" applyFont="1" applyFill="1" applyBorder="1" applyAlignment="1">
      <alignment horizontal="center"/>
    </xf>
    <xf numFmtId="3" fontId="2" fillId="2" borderId="35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0" fontId="2" fillId="0" borderId="62" xfId="0" applyFont="1" applyBorder="1"/>
    <xf numFmtId="0" fontId="2" fillId="0" borderId="54" xfId="0" applyFont="1" applyBorder="1"/>
    <xf numFmtId="0" fontId="2" fillId="0" borderId="63" xfId="0" applyFont="1" applyBorder="1"/>
    <xf numFmtId="0" fontId="2" fillId="2" borderId="64" xfId="0" applyFont="1" applyFill="1" applyBorder="1"/>
    <xf numFmtId="0" fontId="2" fillId="5" borderId="64" xfId="0" applyFont="1" applyFill="1" applyBorder="1"/>
    <xf numFmtId="2" fontId="2" fillId="5" borderId="54" xfId="0" applyNumberFormat="1" applyFont="1" applyFill="1" applyBorder="1" applyAlignment="1">
      <alignment horizontal="center"/>
    </xf>
    <xf numFmtId="0" fontId="4" fillId="5" borderId="53" xfId="0" applyFont="1" applyFill="1" applyBorder="1" applyAlignment="1"/>
    <xf numFmtId="0" fontId="2" fillId="0" borderId="65" xfId="0" applyFont="1" applyBorder="1"/>
    <xf numFmtId="0" fontId="2" fillId="4" borderId="64" xfId="0" applyFont="1" applyFill="1" applyBorder="1"/>
    <xf numFmtId="0" fontId="2" fillId="4" borderId="54" xfId="0" applyFont="1" applyFill="1" applyBorder="1"/>
    <xf numFmtId="0" fontId="2" fillId="4" borderId="53" xfId="0" applyFont="1" applyFill="1" applyBorder="1"/>
    <xf numFmtId="0" fontId="2" fillId="3" borderId="64" xfId="0" applyFont="1" applyFill="1" applyBorder="1"/>
    <xf numFmtId="2" fontId="2" fillId="2" borderId="16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2" fontId="2" fillId="2" borderId="54" xfId="0" applyNumberFormat="1" applyFont="1" applyFill="1" applyBorder="1" applyAlignment="1">
      <alignment horizontal="center"/>
    </xf>
    <xf numFmtId="3" fontId="2" fillId="2" borderId="54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/>
    </xf>
    <xf numFmtId="16" fontId="4" fillId="0" borderId="40" xfId="0" applyNumberFormat="1" applyFont="1" applyBorder="1" applyAlignment="1">
      <alignment horizontal="center"/>
    </xf>
    <xf numFmtId="0" fontId="2" fillId="5" borderId="66" xfId="0" applyFont="1" applyFill="1" applyBorder="1"/>
    <xf numFmtId="2" fontId="4" fillId="5" borderId="41" xfId="0" applyNumberFormat="1" applyFont="1" applyFill="1" applyBorder="1" applyAlignment="1">
      <alignment horizontal="center"/>
    </xf>
    <xf numFmtId="0" fontId="2" fillId="0" borderId="67" xfId="0" applyFont="1" applyBorder="1"/>
    <xf numFmtId="0" fontId="2" fillId="4" borderId="66" xfId="0" applyFont="1" applyFill="1" applyBorder="1"/>
    <xf numFmtId="0" fontId="2" fillId="4" borderId="41" xfId="0" applyFont="1" applyFill="1" applyBorder="1"/>
    <xf numFmtId="0" fontId="2" fillId="0" borderId="68" xfId="0" applyFont="1" applyBorder="1"/>
    <xf numFmtId="3" fontId="2" fillId="2" borderId="47" xfId="0" applyNumberFormat="1" applyFont="1" applyFill="1" applyBorder="1" applyAlignment="1">
      <alignment horizontal="center"/>
    </xf>
    <xf numFmtId="0" fontId="2" fillId="0" borderId="29" xfId="0" applyFont="1" applyBorder="1"/>
    <xf numFmtId="0" fontId="2" fillId="2" borderId="26" xfId="0" applyFont="1" applyFill="1" applyBorder="1"/>
    <xf numFmtId="3" fontId="2" fillId="2" borderId="20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2" borderId="69" xfId="0" applyFont="1" applyFill="1" applyBorder="1"/>
    <xf numFmtId="2" fontId="2" fillId="2" borderId="20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5" borderId="26" xfId="0" applyFont="1" applyFill="1" applyBorder="1"/>
    <xf numFmtId="0" fontId="2" fillId="3" borderId="26" xfId="0" applyFont="1" applyFill="1" applyBorder="1"/>
    <xf numFmtId="0" fontId="2" fillId="0" borderId="70" xfId="0" applyFont="1" applyBorder="1"/>
    <xf numFmtId="0" fontId="2" fillId="0" borderId="64" xfId="0" applyFont="1" applyBorder="1"/>
    <xf numFmtId="0" fontId="2" fillId="5" borderId="30" xfId="0" applyFont="1" applyFill="1" applyBorder="1"/>
    <xf numFmtId="0" fontId="2" fillId="5" borderId="62" xfId="0" applyFont="1" applyFill="1" applyBorder="1"/>
    <xf numFmtId="3" fontId="2" fillId="2" borderId="16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3" fontId="2" fillId="5" borderId="20" xfId="0" applyNumberFormat="1" applyFont="1" applyFill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/>
    </xf>
    <xf numFmtId="3" fontId="2" fillId="5" borderId="2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16" fontId="4" fillId="0" borderId="15" xfId="0" applyNumberFormat="1" applyFont="1" applyBorder="1" applyAlignment="1"/>
    <xf numFmtId="2" fontId="2" fillId="2" borderId="4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/>
    </xf>
    <xf numFmtId="0" fontId="2" fillId="3" borderId="58" xfId="0" applyFont="1" applyFill="1" applyBorder="1"/>
    <xf numFmtId="0" fontId="2" fillId="3" borderId="71" xfId="0" applyFont="1" applyFill="1" applyBorder="1"/>
    <xf numFmtId="0" fontId="2" fillId="3" borderId="59" xfId="0" applyFont="1" applyFill="1" applyBorder="1"/>
    <xf numFmtId="0" fontId="2" fillId="3" borderId="60" xfId="0" applyFont="1" applyFill="1" applyBorder="1"/>
    <xf numFmtId="3" fontId="2" fillId="5" borderId="54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/>
    </xf>
    <xf numFmtId="3" fontId="2" fillId="3" borderId="29" xfId="0" applyNumberFormat="1" applyFont="1" applyFill="1" applyBorder="1" applyAlignment="1">
      <alignment horizontal="center"/>
    </xf>
    <xf numFmtId="3" fontId="2" fillId="3" borderId="53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0" fontId="2" fillId="2" borderId="54" xfId="0" applyFont="1" applyFill="1" applyBorder="1" applyAlignment="1"/>
    <xf numFmtId="0" fontId="2" fillId="2" borderId="54" xfId="0" applyFont="1" applyFill="1" applyBorder="1"/>
    <xf numFmtId="0" fontId="4" fillId="2" borderId="53" xfId="0" applyFont="1" applyFill="1" applyBorder="1"/>
    <xf numFmtId="0" fontId="4" fillId="5" borderId="48" xfId="0" applyFont="1" applyFill="1" applyBorder="1" applyAlignment="1"/>
    <xf numFmtId="0" fontId="2" fillId="2" borderId="42" xfId="0" applyFont="1" applyFill="1" applyBorder="1" applyAlignment="1"/>
    <xf numFmtId="3" fontId="2" fillId="3" borderId="29" xfId="0" applyNumberFormat="1" applyFont="1" applyFill="1" applyBorder="1" applyAlignment="1"/>
    <xf numFmtId="0" fontId="4" fillId="5" borderId="38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1" xfId="0" applyFont="1" applyFill="1" applyBorder="1"/>
    <xf numFmtId="0" fontId="2" fillId="4" borderId="30" xfId="0" applyFont="1" applyFill="1" applyBorder="1"/>
    <xf numFmtId="0" fontId="2" fillId="4" borderId="23" xfId="0" applyFont="1" applyFill="1" applyBorder="1"/>
    <xf numFmtId="3" fontId="2" fillId="3" borderId="19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0" fontId="2" fillId="4" borderId="34" xfId="0" applyFont="1" applyFill="1" applyBorder="1"/>
    <xf numFmtId="0" fontId="2" fillId="3" borderId="34" xfId="0" applyFont="1" applyFill="1" applyBorder="1"/>
    <xf numFmtId="0" fontId="4" fillId="5" borderId="4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/>
    </xf>
    <xf numFmtId="3" fontId="2" fillId="3" borderId="29" xfId="0" applyNumberFormat="1" applyFont="1" applyFill="1" applyBorder="1" applyAlignment="1">
      <alignment horizontal="center"/>
    </xf>
    <xf numFmtId="3" fontId="2" fillId="3" borderId="53" xfId="0" applyNumberFormat="1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4" fontId="2" fillId="2" borderId="42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16" fontId="4" fillId="0" borderId="40" xfId="0" applyNumberFormat="1" applyFont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16" fontId="4" fillId="0" borderId="61" xfId="0" applyNumberFormat="1" applyFont="1" applyBorder="1" applyAlignment="1">
      <alignment horizontal="center"/>
    </xf>
    <xf numFmtId="0" fontId="2" fillId="0" borderId="56" xfId="0" applyFont="1" applyBorder="1"/>
    <xf numFmtId="3" fontId="2" fillId="2" borderId="47" xfId="0" applyNumberFormat="1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center" vertical="center"/>
    </xf>
    <xf numFmtId="4" fontId="4" fillId="2" borderId="48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/>
    </xf>
    <xf numFmtId="0" fontId="2" fillId="0" borderId="72" xfId="0" applyFont="1" applyBorder="1"/>
    <xf numFmtId="0" fontId="2" fillId="0" borderId="73" xfId="0" applyFont="1" applyBorder="1"/>
    <xf numFmtId="3" fontId="2" fillId="2" borderId="67" xfId="0" applyNumberFormat="1" applyFont="1" applyFill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/>
    </xf>
    <xf numFmtId="3" fontId="2" fillId="3" borderId="41" xfId="0" applyNumberFormat="1" applyFont="1" applyFill="1" applyBorder="1" applyAlignment="1">
      <alignment horizontal="center"/>
    </xf>
    <xf numFmtId="3" fontId="2" fillId="3" borderId="29" xfId="0" applyNumberFormat="1" applyFont="1" applyFill="1" applyBorder="1" applyAlignment="1">
      <alignment horizontal="center"/>
    </xf>
    <xf numFmtId="3" fontId="2" fillId="2" borderId="54" xfId="0" applyNumberFormat="1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16" fontId="4" fillId="0" borderId="40" xfId="0" applyNumberFormat="1" applyFont="1" applyBorder="1" applyAlignment="1"/>
    <xf numFmtId="0" fontId="4" fillId="5" borderId="50" xfId="0" applyFont="1" applyFill="1" applyBorder="1" applyAlignment="1"/>
    <xf numFmtId="3" fontId="2" fillId="2" borderId="42" xfId="0" applyNumberFormat="1" applyFont="1" applyFill="1" applyBorder="1" applyAlignment="1">
      <alignment horizontal="center"/>
    </xf>
    <xf numFmtId="4" fontId="4" fillId="2" borderId="73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35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2" fontId="2" fillId="0" borderId="0" xfId="0" applyNumberFormat="1" applyFont="1"/>
    <xf numFmtId="4" fontId="2" fillId="0" borderId="0" xfId="0" applyNumberFormat="1" applyFont="1"/>
    <xf numFmtId="4" fontId="6" fillId="0" borderId="2" xfId="0" applyNumberFormat="1" applyFont="1" applyFill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0" fontId="2" fillId="5" borderId="1" xfId="0" applyFont="1" applyFill="1" applyBorder="1"/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/>
    </xf>
    <xf numFmtId="0" fontId="4" fillId="5" borderId="3" xfId="0" applyFont="1" applyFill="1" applyBorder="1" applyAlignment="1"/>
    <xf numFmtId="0" fontId="2" fillId="4" borderId="1" xfId="0" applyFont="1" applyFill="1" applyBorder="1"/>
    <xf numFmtId="0" fontId="2" fillId="3" borderId="1" xfId="0" applyFont="1" applyFill="1" applyBorder="1"/>
    <xf numFmtId="3" fontId="2" fillId="3" borderId="3" xfId="0" applyNumberFormat="1" applyFont="1" applyFill="1" applyBorder="1" applyAlignment="1">
      <alignment horizontal="center"/>
    </xf>
    <xf numFmtId="3" fontId="2" fillId="5" borderId="54" xfId="0" applyNumberFormat="1" applyFont="1" applyFill="1" applyBorder="1" applyAlignment="1">
      <alignment horizontal="center" vertical="center"/>
    </xf>
    <xf numFmtId="4" fontId="2" fillId="2" borderId="54" xfId="0" applyNumberFormat="1" applyFont="1" applyFill="1" applyBorder="1" applyAlignment="1">
      <alignment horizontal="center" vertical="center"/>
    </xf>
    <xf numFmtId="3" fontId="2" fillId="5" borderId="54" xfId="0" applyNumberFormat="1" applyFont="1" applyFill="1" applyBorder="1" applyAlignment="1">
      <alignment horizontal="center" vertical="center"/>
    </xf>
    <xf numFmtId="4" fontId="2" fillId="2" borderId="54" xfId="0" applyNumberFormat="1" applyFont="1" applyFill="1" applyBorder="1" applyAlignment="1">
      <alignment horizontal="center" vertical="center"/>
    </xf>
    <xf numFmtId="4" fontId="4" fillId="2" borderId="38" xfId="0" applyNumberFormat="1" applyFont="1" applyFill="1" applyBorder="1"/>
    <xf numFmtId="4" fontId="4" fillId="5" borderId="9" xfId="0" applyNumberFormat="1" applyFont="1" applyFill="1" applyBorder="1" applyAlignment="1"/>
    <xf numFmtId="3" fontId="2" fillId="5" borderId="54" xfId="0" applyNumberFormat="1" applyFont="1" applyFill="1" applyBorder="1" applyAlignment="1">
      <alignment horizontal="center" vertical="center"/>
    </xf>
    <xf numFmtId="4" fontId="2" fillId="2" borderId="54" xfId="0" applyNumberFormat="1" applyFont="1" applyFill="1" applyBorder="1" applyAlignment="1">
      <alignment horizontal="center" vertical="center"/>
    </xf>
    <xf numFmtId="4" fontId="4" fillId="2" borderId="19" xfId="0" applyNumberFormat="1" applyFont="1" applyFill="1" applyBorder="1"/>
    <xf numFmtId="4" fontId="4" fillId="2" borderId="53" xfId="0" applyNumberFormat="1" applyFont="1" applyFill="1" applyBorder="1"/>
    <xf numFmtId="4" fontId="4" fillId="5" borderId="19" xfId="0" applyNumberFormat="1" applyFont="1" applyFill="1" applyBorder="1" applyAlignment="1"/>
    <xf numFmtId="4" fontId="4" fillId="5" borderId="22" xfId="0" applyNumberFormat="1" applyFont="1" applyFill="1" applyBorder="1" applyAlignment="1"/>
    <xf numFmtId="4" fontId="4" fillId="5" borderId="9" xfId="0" applyNumberFormat="1" applyFont="1" applyFill="1" applyBorder="1" applyAlignment="1">
      <alignment horizontal="center"/>
    </xf>
    <xf numFmtId="3" fontId="2" fillId="5" borderId="54" xfId="0" applyNumberFormat="1" applyFont="1" applyFill="1" applyBorder="1" applyAlignment="1">
      <alignment horizontal="center" vertical="center"/>
    </xf>
    <xf numFmtId="4" fontId="2" fillId="2" borderId="54" xfId="0" applyNumberFormat="1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/>
    </xf>
    <xf numFmtId="16" fontId="4" fillId="0" borderId="40" xfId="0" applyNumberFormat="1" applyFont="1" applyBorder="1" applyAlignment="1">
      <alignment horizontal="center"/>
    </xf>
    <xf numFmtId="16" fontId="4" fillId="0" borderId="74" xfId="0" applyNumberFormat="1" applyFont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3" fontId="2" fillId="2" borderId="54" xfId="0" applyNumberFormat="1" applyFont="1" applyFill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16" fontId="4" fillId="0" borderId="61" xfId="0" applyNumberFormat="1" applyFont="1" applyBorder="1" applyAlignment="1">
      <alignment horizontal="center"/>
    </xf>
    <xf numFmtId="4" fontId="4" fillId="2" borderId="41" xfId="0" applyNumberFormat="1" applyFont="1" applyFill="1" applyBorder="1" applyAlignment="1">
      <alignment horizontal="center"/>
    </xf>
    <xf numFmtId="4" fontId="4" fillId="2" borderId="29" xfId="0" applyNumberFormat="1" applyFont="1" applyFill="1" applyBorder="1" applyAlignment="1">
      <alignment horizontal="center"/>
    </xf>
    <xf numFmtId="4" fontId="4" fillId="2" borderId="53" xfId="0" applyNumberFormat="1" applyFont="1" applyFill="1" applyBorder="1" applyAlignment="1">
      <alignment horizontal="center"/>
    </xf>
    <xf numFmtId="4" fontId="4" fillId="5" borderId="41" xfId="0" applyNumberFormat="1" applyFont="1" applyFill="1" applyBorder="1" applyAlignment="1">
      <alignment horizontal="center"/>
    </xf>
    <xf numFmtId="4" fontId="4" fillId="5" borderId="29" xfId="0" applyNumberFormat="1" applyFont="1" applyFill="1" applyBorder="1" applyAlignment="1">
      <alignment horizontal="center"/>
    </xf>
    <xf numFmtId="4" fontId="4" fillId="5" borderId="53" xfId="0" applyNumberFormat="1" applyFont="1" applyFill="1" applyBorder="1" applyAlignment="1">
      <alignment horizontal="center"/>
    </xf>
    <xf numFmtId="3" fontId="2" fillId="3" borderId="41" xfId="0" applyNumberFormat="1" applyFont="1" applyFill="1" applyBorder="1" applyAlignment="1">
      <alignment horizontal="center"/>
    </xf>
    <xf numFmtId="3" fontId="2" fillId="3" borderId="29" xfId="0" applyNumberFormat="1" applyFont="1" applyFill="1" applyBorder="1" applyAlignment="1">
      <alignment horizontal="center"/>
    </xf>
    <xf numFmtId="3" fontId="2" fillId="3" borderId="53" xfId="0" applyNumberFormat="1" applyFont="1" applyFill="1" applyBorder="1" applyAlignment="1">
      <alignment horizontal="center"/>
    </xf>
    <xf numFmtId="4" fontId="4" fillId="5" borderId="41" xfId="0" applyNumberFormat="1" applyFont="1" applyFill="1" applyBorder="1" applyAlignment="1">
      <alignment horizontal="center" vertical="center"/>
    </xf>
    <xf numFmtId="4" fontId="4" fillId="5" borderId="29" xfId="0" applyNumberFormat="1" applyFont="1" applyFill="1" applyBorder="1" applyAlignment="1">
      <alignment horizontal="center" vertical="center"/>
    </xf>
    <xf numFmtId="4" fontId="4" fillId="5" borderId="53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54" xfId="0" applyNumberFormat="1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15" xfId="0" applyBorder="1" applyAlignment="1"/>
    <xf numFmtId="0" fontId="0" fillId="0" borderId="61" xfId="0" applyBorder="1" applyAlignment="1"/>
    <xf numFmtId="0" fontId="4" fillId="5" borderId="53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4" fontId="2" fillId="2" borderId="42" xfId="0" applyNumberFormat="1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/>
    </xf>
    <xf numFmtId="4" fontId="2" fillId="2" borderId="54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2" borderId="4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2" fontId="4" fillId="5" borderId="41" xfId="0" applyNumberFormat="1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" fontId="4" fillId="0" borderId="55" xfId="0" applyNumberFormat="1" applyFont="1" applyBorder="1" applyAlignment="1">
      <alignment horizontal="center"/>
    </xf>
    <xf numFmtId="16" fontId="4" fillId="0" borderId="21" xfId="0" applyNumberFormat="1" applyFont="1" applyBorder="1" applyAlignment="1">
      <alignment horizontal="center"/>
    </xf>
    <xf numFmtId="16" fontId="4" fillId="0" borderId="33" xfId="0" applyNumberFormat="1" applyFont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58" xfId="0" applyNumberFormat="1" applyFont="1" applyBorder="1" applyAlignment="1">
      <alignment horizontal="center"/>
    </xf>
    <xf numFmtId="164" fontId="4" fillId="0" borderId="59" xfId="0" applyNumberFormat="1" applyFont="1" applyBorder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164" fontId="4" fillId="0" borderId="61" xfId="0" applyNumberFormat="1" applyFont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4" fontId="4" fillId="0" borderId="55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6"/>
  <sheetViews>
    <sheetView tabSelected="1" topLeftCell="A5" zoomScale="80" zoomScaleNormal="80" workbookViewId="0">
      <pane xSplit="1" topLeftCell="GU1" activePane="topRight" state="frozen"/>
      <selection pane="topRight" activeCell="HF22" sqref="HF22"/>
    </sheetView>
  </sheetViews>
  <sheetFormatPr defaultColWidth="9.109375" defaultRowHeight="16.8" x14ac:dyDescent="0.4"/>
  <cols>
    <col min="1" max="1" width="69.33203125" style="1" customWidth="1"/>
    <col min="2" max="2" width="74.5546875" style="1" customWidth="1"/>
    <col min="3" max="30" width="11.44140625" style="1" customWidth="1"/>
    <col min="31" max="31" width="11.109375" style="1" bestFit="1" customWidth="1"/>
    <col min="32" max="69" width="10.33203125" style="1" customWidth="1"/>
    <col min="70" max="70" width="11" style="1" bestFit="1" customWidth="1"/>
    <col min="71" max="71" width="12.5546875" style="1" bestFit="1" customWidth="1"/>
    <col min="72" max="96" width="10.33203125" style="1" customWidth="1"/>
    <col min="97" max="97" width="13.6640625" style="1" customWidth="1"/>
    <col min="98" max="205" width="10.33203125" style="1" customWidth="1"/>
    <col min="206" max="207" width="16.88671875" style="1" bestFit="1" customWidth="1"/>
    <col min="208" max="211" width="10.33203125" style="1" customWidth="1"/>
    <col min="212" max="212" width="20.109375" style="1" customWidth="1"/>
    <col min="213" max="16384" width="9.109375" style="1"/>
  </cols>
  <sheetData>
    <row r="1" spans="1:212" ht="24.6" x14ac:dyDescent="0.55000000000000004">
      <c r="A1" s="3" t="s">
        <v>3</v>
      </c>
    </row>
    <row r="2" spans="1:212" ht="24.6" x14ac:dyDescent="0.55000000000000004">
      <c r="A2" s="3" t="s">
        <v>5</v>
      </c>
      <c r="EO2" s="2"/>
    </row>
    <row r="3" spans="1:212" ht="14.25" customHeight="1" thickBot="1" x14ac:dyDescent="0.45">
      <c r="CI3" s="213"/>
    </row>
    <row r="4" spans="1:212" s="5" customFormat="1" ht="21" thickBot="1" x14ac:dyDescent="0.5">
      <c r="A4" s="51" t="s">
        <v>31</v>
      </c>
      <c r="B4" s="52" t="s">
        <v>32</v>
      </c>
      <c r="C4" s="405">
        <v>44166</v>
      </c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108"/>
      <c r="T4" s="109"/>
      <c r="U4" s="109"/>
      <c r="V4" s="109"/>
      <c r="W4" s="109"/>
      <c r="X4" s="109"/>
      <c r="Y4" s="109" t="s">
        <v>33</v>
      </c>
      <c r="Z4" s="109"/>
      <c r="AA4" s="109"/>
      <c r="AB4" s="109"/>
      <c r="AC4" s="109"/>
      <c r="AD4" s="109"/>
      <c r="AE4" s="138"/>
      <c r="AF4" s="412">
        <v>44168</v>
      </c>
      <c r="AG4" s="413"/>
      <c r="AH4" s="413"/>
      <c r="AI4" s="413"/>
      <c r="AJ4" s="413"/>
      <c r="AK4" s="413"/>
      <c r="AL4" s="413"/>
      <c r="AM4" s="413"/>
      <c r="AN4" s="413"/>
      <c r="AO4" s="414"/>
      <c r="AP4" s="407">
        <v>44169</v>
      </c>
      <c r="AQ4" s="408"/>
      <c r="AR4" s="408"/>
      <c r="AS4" s="409"/>
      <c r="AT4" s="405">
        <v>44170</v>
      </c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10"/>
      <c r="BT4" s="350">
        <v>44171</v>
      </c>
      <c r="BU4" s="354"/>
      <c r="BV4" s="354"/>
      <c r="BW4" s="354"/>
      <c r="BX4" s="354"/>
      <c r="BY4" s="354"/>
      <c r="BZ4" s="354"/>
      <c r="CA4" s="354"/>
      <c r="CB4" s="354"/>
      <c r="CC4" s="354"/>
      <c r="CD4" s="354"/>
      <c r="CE4" s="355"/>
      <c r="CF4" s="207">
        <v>44172</v>
      </c>
      <c r="CG4" s="350">
        <v>44173</v>
      </c>
      <c r="CH4" s="354"/>
      <c r="CI4" s="354"/>
      <c r="CJ4" s="354"/>
      <c r="CK4" s="350">
        <v>44174</v>
      </c>
      <c r="CL4" s="355"/>
      <c r="CM4" s="237"/>
      <c r="CN4" s="237"/>
      <c r="CO4" s="237"/>
      <c r="CP4" s="237"/>
      <c r="CQ4" s="237">
        <v>44175</v>
      </c>
      <c r="CR4" s="237"/>
      <c r="CS4" s="237"/>
      <c r="CT4" s="237"/>
      <c r="CU4" s="237"/>
      <c r="CV4" s="240"/>
      <c r="CW4" s="401">
        <v>44176</v>
      </c>
      <c r="CX4" s="402"/>
      <c r="CY4" s="402"/>
      <c r="CZ4" s="402"/>
      <c r="DA4" s="402"/>
      <c r="DB4" s="402"/>
      <c r="DC4" s="402"/>
      <c r="DD4" s="402"/>
      <c r="DE4" s="402"/>
      <c r="DF4" s="402"/>
      <c r="DG4" s="402"/>
      <c r="DH4" s="402"/>
      <c r="DI4" s="402"/>
      <c r="DJ4" s="403"/>
      <c r="DK4" s="350">
        <v>44177</v>
      </c>
      <c r="DL4" s="354"/>
      <c r="DM4" s="354"/>
      <c r="DN4" s="354"/>
      <c r="DO4" s="354"/>
      <c r="DP4" s="354"/>
      <c r="DQ4" s="354"/>
      <c r="DR4" s="354"/>
      <c r="DS4" s="355"/>
      <c r="DT4" s="350">
        <v>44178</v>
      </c>
      <c r="DU4" s="354"/>
      <c r="DV4" s="354"/>
      <c r="DW4" s="355"/>
      <c r="DX4" s="253"/>
      <c r="DY4" s="240"/>
      <c r="DZ4" s="253">
        <v>44179</v>
      </c>
      <c r="EA4" s="240"/>
      <c r="EB4" s="240"/>
      <c r="EC4" s="350">
        <v>44180</v>
      </c>
      <c r="ED4" s="354"/>
      <c r="EE4" s="354"/>
      <c r="EF4" s="355"/>
      <c r="EG4" s="350">
        <v>44181</v>
      </c>
      <c r="EH4" s="354"/>
      <c r="EI4" s="355"/>
      <c r="EJ4" s="350">
        <v>44182</v>
      </c>
      <c r="EK4" s="400"/>
      <c r="EL4" s="400"/>
      <c r="EM4" s="291"/>
      <c r="EN4" s="292"/>
      <c r="EO4" s="292"/>
      <c r="EP4" s="292"/>
      <c r="EQ4" s="304">
        <v>44183</v>
      </c>
      <c r="ER4" s="292"/>
      <c r="ES4" s="292"/>
      <c r="ET4" s="292"/>
      <c r="EU4" s="293"/>
      <c r="EV4" s="313"/>
      <c r="EW4" s="240"/>
      <c r="EX4" s="240"/>
      <c r="EY4" s="240"/>
      <c r="EZ4" s="304">
        <v>44184</v>
      </c>
      <c r="FA4" s="240"/>
      <c r="FB4" s="240"/>
      <c r="FC4" s="240"/>
      <c r="FD4" s="350">
        <v>44185</v>
      </c>
      <c r="FE4" s="354"/>
      <c r="FF4" s="354"/>
      <c r="FG4" s="355"/>
      <c r="FH4" s="350">
        <v>44186</v>
      </c>
      <c r="FI4" s="354"/>
      <c r="FJ4" s="354"/>
      <c r="FK4" s="354"/>
      <c r="FL4" s="354"/>
      <c r="FM4" s="354"/>
      <c r="FN4" s="350">
        <v>44187</v>
      </c>
      <c r="FO4" s="382"/>
      <c r="FP4" s="382"/>
      <c r="FQ4" s="383"/>
      <c r="FR4" s="350">
        <v>44188</v>
      </c>
      <c r="FS4" s="354"/>
      <c r="FT4" s="354"/>
      <c r="FU4" s="354"/>
      <c r="FV4" s="355"/>
      <c r="FW4" s="323">
        <v>44189</v>
      </c>
      <c r="FX4" s="350">
        <v>44190</v>
      </c>
      <c r="FY4" s="354"/>
      <c r="FZ4" s="354"/>
      <c r="GA4" s="355"/>
      <c r="GB4" s="350">
        <v>44191</v>
      </c>
      <c r="GC4" s="354"/>
      <c r="GD4" s="354"/>
      <c r="GE4" s="354"/>
      <c r="GF4" s="355"/>
      <c r="GG4" s="350">
        <v>44192</v>
      </c>
      <c r="GH4" s="354"/>
      <c r="GI4" s="354"/>
      <c r="GJ4" s="355"/>
      <c r="GK4" s="350">
        <v>44193</v>
      </c>
      <c r="GL4" s="354"/>
      <c r="GM4" s="354"/>
      <c r="GN4" s="354"/>
      <c r="GO4" s="355"/>
      <c r="GP4" s="350">
        <v>44194</v>
      </c>
      <c r="GQ4" s="354"/>
      <c r="GR4" s="354"/>
      <c r="GS4" s="354"/>
      <c r="GT4" s="354"/>
      <c r="GU4" s="354"/>
      <c r="GV4" s="354"/>
      <c r="GW4" s="354"/>
      <c r="GX4" s="355"/>
      <c r="GY4" s="350">
        <v>44195</v>
      </c>
      <c r="GZ4" s="354"/>
      <c r="HA4" s="355"/>
      <c r="HB4" s="350">
        <v>44196</v>
      </c>
      <c r="HC4" s="351"/>
      <c r="HD4" s="75" t="s">
        <v>26</v>
      </c>
    </row>
    <row r="5" spans="1:212" ht="19.2" x14ac:dyDescent="0.45">
      <c r="A5" s="48" t="s">
        <v>27</v>
      </c>
      <c r="B5" s="49" t="s">
        <v>29</v>
      </c>
      <c r="C5" s="53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9"/>
      <c r="S5" s="137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139"/>
      <c r="AF5" s="53"/>
      <c r="AG5" s="50"/>
      <c r="AH5" s="50"/>
      <c r="AI5" s="50"/>
      <c r="AJ5" s="50"/>
      <c r="AK5" s="50"/>
      <c r="AL5" s="50"/>
      <c r="AM5" s="50"/>
      <c r="AN5" s="50"/>
      <c r="AO5" s="139"/>
      <c r="AP5" s="173"/>
      <c r="AQ5" s="174"/>
      <c r="AR5" s="174"/>
      <c r="AS5" s="175"/>
      <c r="AT5" s="53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54"/>
      <c r="BT5" s="53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185"/>
      <c r="CF5" s="218"/>
      <c r="CG5" s="49"/>
      <c r="CH5" s="139"/>
      <c r="CI5" s="50"/>
      <c r="CJ5" s="49"/>
      <c r="CK5" s="173"/>
      <c r="CL5" s="227"/>
      <c r="CM5" s="92"/>
      <c r="CN5" s="92"/>
      <c r="CO5" s="92"/>
      <c r="CP5" s="49"/>
      <c r="CQ5" s="50"/>
      <c r="CR5" s="92"/>
      <c r="CS5" s="92"/>
      <c r="CT5" s="92"/>
      <c r="CU5" s="92"/>
      <c r="CV5" s="49"/>
      <c r="CW5" s="53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4"/>
      <c r="DK5" s="53"/>
      <c r="DL5" s="92"/>
      <c r="DM5" s="92"/>
      <c r="DN5" s="50"/>
      <c r="DO5" s="50"/>
      <c r="DP5" s="50"/>
      <c r="DQ5" s="50"/>
      <c r="DR5" s="50"/>
      <c r="DS5" s="54"/>
      <c r="DT5" s="53"/>
      <c r="DU5" s="92"/>
      <c r="DV5" s="92"/>
      <c r="DW5" s="185"/>
      <c r="DX5" s="92"/>
      <c r="DY5" s="50"/>
      <c r="DZ5" s="50"/>
      <c r="EA5" s="50"/>
      <c r="EB5" s="139"/>
      <c r="EC5" s="53"/>
      <c r="ED5" s="50"/>
      <c r="EE5" s="50"/>
      <c r="EF5" s="139"/>
      <c r="EG5" s="173"/>
      <c r="EH5" s="174"/>
      <c r="EI5" s="175"/>
      <c r="EJ5" s="173"/>
      <c r="EK5" s="174"/>
      <c r="EL5" s="294"/>
      <c r="EM5" s="137"/>
      <c r="EN5" s="50"/>
      <c r="EO5" s="50"/>
      <c r="EP5" s="50"/>
      <c r="EQ5" s="50"/>
      <c r="ER5" s="50"/>
      <c r="ES5" s="50"/>
      <c r="ET5" s="50"/>
      <c r="EU5" s="139"/>
      <c r="EV5" s="173"/>
      <c r="EW5" s="92"/>
      <c r="EX5" s="50"/>
      <c r="EY5" s="50"/>
      <c r="EZ5" s="50"/>
      <c r="FA5" s="50"/>
      <c r="FB5" s="50"/>
      <c r="FC5" s="49"/>
      <c r="FD5" s="53"/>
      <c r="FE5" s="50"/>
      <c r="FF5" s="50"/>
      <c r="FG5" s="54"/>
      <c r="FH5" s="173"/>
      <c r="FI5" s="174"/>
      <c r="FJ5" s="174"/>
      <c r="FK5" s="174"/>
      <c r="FL5" s="174"/>
      <c r="FM5" s="294"/>
      <c r="FN5" s="53"/>
      <c r="FO5" s="92"/>
      <c r="FP5" s="92"/>
      <c r="FQ5" s="54"/>
      <c r="FR5" s="53"/>
      <c r="FS5" s="50"/>
      <c r="FT5" s="50"/>
      <c r="FU5" s="50"/>
      <c r="FV5" s="54"/>
      <c r="FW5" s="48"/>
      <c r="FX5" s="53"/>
      <c r="FY5" s="92"/>
      <c r="FZ5" s="92"/>
      <c r="GA5" s="185"/>
      <c r="GB5" s="53"/>
      <c r="GC5" s="92"/>
      <c r="GD5" s="92"/>
      <c r="GE5" s="92"/>
      <c r="GF5" s="185"/>
      <c r="GG5" s="53"/>
      <c r="GH5" s="92"/>
      <c r="GI5" s="92"/>
      <c r="GJ5" s="185"/>
      <c r="GK5" s="53"/>
      <c r="GL5" s="50"/>
      <c r="GM5" s="50"/>
      <c r="GN5" s="50"/>
      <c r="GO5" s="54"/>
      <c r="GP5" s="53"/>
      <c r="GQ5" s="92"/>
      <c r="GR5" s="92"/>
      <c r="GS5" s="50"/>
      <c r="GT5" s="50"/>
      <c r="GU5" s="50"/>
      <c r="GV5" s="50"/>
      <c r="GW5" s="50"/>
      <c r="GX5" s="54"/>
      <c r="GY5" s="53"/>
      <c r="GZ5" s="92"/>
      <c r="HA5" s="185"/>
      <c r="HB5" s="92"/>
      <c r="HC5" s="92"/>
      <c r="HD5" s="76"/>
    </row>
    <row r="6" spans="1:212" ht="19.2" x14ac:dyDescent="0.45">
      <c r="A6" s="8"/>
      <c r="B6" s="9"/>
      <c r="C6" s="6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"/>
      <c r="S6" s="121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40"/>
      <c r="AF6" s="6"/>
      <c r="AG6" s="4"/>
      <c r="AH6" s="4"/>
      <c r="AI6" s="4"/>
      <c r="AJ6" s="4"/>
      <c r="AK6" s="4"/>
      <c r="AL6" s="4"/>
      <c r="AM6" s="4"/>
      <c r="AN6" s="4"/>
      <c r="AO6" s="140"/>
      <c r="AP6" s="6"/>
      <c r="AQ6" s="4"/>
      <c r="AR6" s="4"/>
      <c r="AS6" s="7"/>
      <c r="AT6" s="6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7"/>
      <c r="BT6" s="6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186"/>
      <c r="CF6" s="8"/>
      <c r="CG6" s="9"/>
      <c r="CH6" s="140"/>
      <c r="CI6" s="4"/>
      <c r="CJ6" s="9"/>
      <c r="CK6" s="6"/>
      <c r="CL6" s="186"/>
      <c r="CM6" s="93"/>
      <c r="CN6" s="93"/>
      <c r="CO6" s="93"/>
      <c r="CP6" s="93"/>
      <c r="CQ6" s="92"/>
      <c r="CR6" s="93"/>
      <c r="CS6" s="93"/>
      <c r="CT6" s="93"/>
      <c r="CU6" s="93"/>
      <c r="CV6" s="9"/>
      <c r="CW6" s="6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7"/>
      <c r="DK6" s="6"/>
      <c r="DL6" s="93"/>
      <c r="DM6" s="93"/>
      <c r="DN6" s="4"/>
      <c r="DO6" s="4"/>
      <c r="DP6" s="4"/>
      <c r="DQ6" s="4"/>
      <c r="DR6" s="4"/>
      <c r="DS6" s="7"/>
      <c r="DT6" s="6"/>
      <c r="DU6" s="93"/>
      <c r="DV6" s="93"/>
      <c r="DW6" s="186"/>
      <c r="DX6" s="93"/>
      <c r="DY6" s="4"/>
      <c r="DZ6" s="4"/>
      <c r="EA6" s="4"/>
      <c r="EB6" s="140"/>
      <c r="EC6" s="6"/>
      <c r="ED6" s="4"/>
      <c r="EE6" s="4"/>
      <c r="EF6" s="140"/>
      <c r="EG6" s="6"/>
      <c r="EH6" s="4"/>
      <c r="EI6" s="7"/>
      <c r="EJ6" s="6"/>
      <c r="EK6" s="4"/>
      <c r="EL6" s="140"/>
      <c r="EM6" s="121"/>
      <c r="EN6" s="4"/>
      <c r="EO6" s="4"/>
      <c r="EP6" s="4"/>
      <c r="EQ6" s="4"/>
      <c r="ER6" s="4"/>
      <c r="ES6" s="4"/>
      <c r="ET6" s="4"/>
      <c r="EU6" s="140"/>
      <c r="EV6" s="6"/>
      <c r="EW6" s="93"/>
      <c r="EX6" s="4"/>
      <c r="EY6" s="4"/>
      <c r="EZ6" s="4"/>
      <c r="FA6" s="4"/>
      <c r="FB6" s="4"/>
      <c r="FC6" s="140"/>
      <c r="FD6" s="6"/>
      <c r="FE6" s="4"/>
      <c r="FF6" s="4"/>
      <c r="FG6" s="7"/>
      <c r="FH6" s="6"/>
      <c r="FI6" s="4"/>
      <c r="FJ6" s="4"/>
      <c r="FK6" s="4"/>
      <c r="FL6" s="4"/>
      <c r="FM6" s="140"/>
      <c r="FN6" s="6"/>
      <c r="FO6" s="93"/>
      <c r="FP6" s="93"/>
      <c r="FQ6" s="7"/>
      <c r="FR6" s="6"/>
      <c r="FS6" s="4"/>
      <c r="FT6" s="4"/>
      <c r="FU6" s="4"/>
      <c r="FV6" s="7"/>
      <c r="FW6" s="8"/>
      <c r="FX6" s="6"/>
      <c r="FY6" s="93"/>
      <c r="FZ6" s="93"/>
      <c r="GA6" s="186"/>
      <c r="GB6" s="6"/>
      <c r="GC6" s="93"/>
      <c r="GD6" s="93"/>
      <c r="GE6" s="93"/>
      <c r="GF6" s="186"/>
      <c r="GG6" s="6"/>
      <c r="GH6" s="93"/>
      <c r="GI6" s="93"/>
      <c r="GJ6" s="186"/>
      <c r="GK6" s="6"/>
      <c r="GL6" s="4"/>
      <c r="GM6" s="4"/>
      <c r="GN6" s="4"/>
      <c r="GO6" s="7"/>
      <c r="GP6" s="6"/>
      <c r="GQ6" s="93"/>
      <c r="GR6" s="93"/>
      <c r="GS6" s="4"/>
      <c r="GT6" s="4"/>
      <c r="GU6" s="4"/>
      <c r="GV6" s="4"/>
      <c r="GW6" s="4"/>
      <c r="GX6" s="7"/>
      <c r="GY6" s="6"/>
      <c r="GZ6" s="93"/>
      <c r="HA6" s="186"/>
      <c r="HB6" s="93"/>
      <c r="HC6" s="93"/>
      <c r="HD6" s="77"/>
    </row>
    <row r="7" spans="1:212" ht="19.8" thickBot="1" x14ac:dyDescent="0.5">
      <c r="A7" s="40" t="s">
        <v>16</v>
      </c>
      <c r="B7" s="41" t="s">
        <v>6</v>
      </c>
      <c r="C7" s="55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112"/>
      <c r="S7" s="131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41"/>
      <c r="AF7" s="55"/>
      <c r="AG7" s="20"/>
      <c r="AH7" s="20"/>
      <c r="AI7" s="20"/>
      <c r="AJ7" s="20"/>
      <c r="AK7" s="20"/>
      <c r="AL7" s="20"/>
      <c r="AM7" s="20"/>
      <c r="AN7" s="20"/>
      <c r="AO7" s="162"/>
      <c r="AP7" s="176"/>
      <c r="AQ7" s="132"/>
      <c r="AR7" s="132"/>
      <c r="AS7" s="177"/>
      <c r="AT7" s="55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56"/>
      <c r="BT7" s="55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187"/>
      <c r="CF7" s="201"/>
      <c r="CG7" s="215"/>
      <c r="CH7" s="141"/>
      <c r="CI7" s="132"/>
      <c r="CJ7" s="215"/>
      <c r="CK7" s="55"/>
      <c r="CL7" s="187"/>
      <c r="CM7" s="94"/>
      <c r="CN7" s="94"/>
      <c r="CO7" s="94"/>
      <c r="CP7" s="94"/>
      <c r="CQ7" s="94"/>
      <c r="CR7" s="94"/>
      <c r="CS7" s="94"/>
      <c r="CT7" s="94"/>
      <c r="CU7" s="94"/>
      <c r="CV7" s="112"/>
      <c r="CW7" s="55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56"/>
      <c r="DK7" s="55"/>
      <c r="DL7" s="94"/>
      <c r="DM7" s="94"/>
      <c r="DN7" s="20"/>
      <c r="DO7" s="20"/>
      <c r="DP7" s="20"/>
      <c r="DQ7" s="20"/>
      <c r="DR7" s="20"/>
      <c r="DS7" s="56"/>
      <c r="DT7" s="55"/>
      <c r="DU7" s="94"/>
      <c r="DV7" s="94"/>
      <c r="DW7" s="187"/>
      <c r="DX7" s="94"/>
      <c r="DY7" s="20"/>
      <c r="DZ7" s="20"/>
      <c r="EA7" s="20"/>
      <c r="EB7" s="162"/>
      <c r="EC7" s="55"/>
      <c r="ED7" s="20"/>
      <c r="EE7" s="20"/>
      <c r="EF7" s="162"/>
      <c r="EG7" s="55"/>
      <c r="EH7" s="20"/>
      <c r="EI7" s="56"/>
      <c r="EJ7" s="55"/>
      <c r="EK7" s="20"/>
      <c r="EL7" s="162"/>
      <c r="EM7" s="176"/>
      <c r="EN7" s="132"/>
      <c r="EO7" s="132"/>
      <c r="EP7" s="132"/>
      <c r="EQ7" s="132"/>
      <c r="ER7" s="132"/>
      <c r="ES7" s="132"/>
      <c r="ET7" s="132"/>
      <c r="EU7" s="177"/>
      <c r="EV7" s="176"/>
      <c r="EW7" s="132"/>
      <c r="EX7" s="132"/>
      <c r="EY7" s="132"/>
      <c r="EZ7" s="132"/>
      <c r="FA7" s="132"/>
      <c r="FB7" s="132"/>
      <c r="FC7" s="112"/>
      <c r="FD7" s="55"/>
      <c r="FE7" s="20"/>
      <c r="FF7" s="20"/>
      <c r="FG7" s="56"/>
      <c r="FH7" s="55"/>
      <c r="FI7" s="20"/>
      <c r="FJ7" s="20"/>
      <c r="FK7" s="20"/>
      <c r="FL7" s="20"/>
      <c r="FM7" s="162"/>
      <c r="FN7" s="55"/>
      <c r="FO7" s="94"/>
      <c r="FP7" s="94"/>
      <c r="FQ7" s="56"/>
      <c r="FR7" s="55"/>
      <c r="FS7" s="20"/>
      <c r="FT7" s="20"/>
      <c r="FU7" s="20"/>
      <c r="FV7" s="56"/>
      <c r="FW7" s="201"/>
      <c r="FX7" s="55"/>
      <c r="FY7" s="94"/>
      <c r="FZ7" s="94"/>
      <c r="GA7" s="187"/>
      <c r="GB7" s="55"/>
      <c r="GC7" s="94"/>
      <c r="GD7" s="94"/>
      <c r="GE7" s="94"/>
      <c r="GF7" s="187"/>
      <c r="GG7" s="55"/>
      <c r="GH7" s="94"/>
      <c r="GI7" s="94"/>
      <c r="GJ7" s="187"/>
      <c r="GK7" s="55"/>
      <c r="GL7" s="20"/>
      <c r="GM7" s="20"/>
      <c r="GN7" s="20"/>
      <c r="GO7" s="56"/>
      <c r="GP7" s="55"/>
      <c r="GQ7" s="94"/>
      <c r="GR7" s="94"/>
      <c r="GS7" s="20"/>
      <c r="GT7" s="20"/>
      <c r="GU7" s="20"/>
      <c r="GV7" s="20"/>
      <c r="GW7" s="20"/>
      <c r="GX7" s="56"/>
      <c r="GY7" s="55"/>
      <c r="GZ7" s="94"/>
      <c r="HA7" s="187"/>
      <c r="HB7" s="94"/>
      <c r="HC7" s="94"/>
      <c r="HD7" s="78"/>
    </row>
    <row r="8" spans="1:212" ht="19.2" x14ac:dyDescent="0.45">
      <c r="A8" s="42" t="s">
        <v>20</v>
      </c>
      <c r="B8" s="43" t="s">
        <v>23</v>
      </c>
      <c r="C8" s="57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13"/>
      <c r="S8" s="135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42"/>
      <c r="AF8" s="57"/>
      <c r="AG8" s="44"/>
      <c r="AH8" s="44"/>
      <c r="AI8" s="44"/>
      <c r="AJ8" s="44"/>
      <c r="AK8" s="44"/>
      <c r="AL8" s="44"/>
      <c r="AM8" s="44"/>
      <c r="AN8" s="44"/>
      <c r="AO8" s="163"/>
      <c r="AP8" s="57"/>
      <c r="AQ8" s="44"/>
      <c r="AR8" s="44"/>
      <c r="AS8" s="45"/>
      <c r="AT8" s="57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45"/>
      <c r="BT8" s="57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188"/>
      <c r="CF8" s="202"/>
      <c r="CG8" s="216"/>
      <c r="CH8" s="142"/>
      <c r="CI8" s="136"/>
      <c r="CJ8" s="216"/>
      <c r="CK8" s="57"/>
      <c r="CL8" s="45"/>
      <c r="CM8" s="95"/>
      <c r="CN8" s="95"/>
      <c r="CO8" s="95"/>
      <c r="CP8" s="95"/>
      <c r="CQ8" s="95"/>
      <c r="CR8" s="95"/>
      <c r="CS8" s="95"/>
      <c r="CT8" s="95"/>
      <c r="CU8" s="95"/>
      <c r="CV8" s="113"/>
      <c r="CW8" s="57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57"/>
      <c r="DL8" s="95"/>
      <c r="DM8" s="95"/>
      <c r="DN8" s="44"/>
      <c r="DO8" s="44"/>
      <c r="DP8" s="44"/>
      <c r="DQ8" s="44"/>
      <c r="DR8" s="44"/>
      <c r="DS8" s="45"/>
      <c r="DT8" s="57"/>
      <c r="DU8" s="95"/>
      <c r="DV8" s="95"/>
      <c r="DW8" s="188"/>
      <c r="DX8" s="95"/>
      <c r="DY8" s="44"/>
      <c r="DZ8" s="44"/>
      <c r="EA8" s="44"/>
      <c r="EB8" s="163"/>
      <c r="EC8" s="57"/>
      <c r="ED8" s="44"/>
      <c r="EE8" s="44"/>
      <c r="EF8" s="163"/>
      <c r="EG8" s="57"/>
      <c r="EH8" s="44"/>
      <c r="EI8" s="45"/>
      <c r="EJ8" s="57"/>
      <c r="EK8" s="44"/>
      <c r="EL8" s="163"/>
      <c r="EM8" s="135"/>
      <c r="EN8" s="136"/>
      <c r="EO8" s="136"/>
      <c r="EP8" s="136"/>
      <c r="EQ8" s="136"/>
      <c r="ER8" s="136"/>
      <c r="ES8" s="136"/>
      <c r="ET8" s="136"/>
      <c r="EU8" s="142"/>
      <c r="EV8" s="57"/>
      <c r="EW8" s="44"/>
      <c r="EX8" s="136"/>
      <c r="EY8" s="44"/>
      <c r="EZ8" s="44"/>
      <c r="FA8" s="44"/>
      <c r="FB8" s="44"/>
      <c r="FC8" s="113"/>
      <c r="FD8" s="57"/>
      <c r="FE8" s="44"/>
      <c r="FF8" s="44"/>
      <c r="FG8" s="45"/>
      <c r="FH8" s="57"/>
      <c r="FI8" s="44"/>
      <c r="FJ8" s="44"/>
      <c r="FK8" s="44"/>
      <c r="FL8" s="44"/>
      <c r="FM8" s="163"/>
      <c r="FN8" s="57"/>
      <c r="FO8" s="95"/>
      <c r="FP8" s="95"/>
      <c r="FQ8" s="45"/>
      <c r="FR8" s="57"/>
      <c r="FS8" s="44"/>
      <c r="FT8" s="44"/>
      <c r="FU8" s="44"/>
      <c r="FV8" s="45"/>
      <c r="FW8" s="202"/>
      <c r="FX8" s="57"/>
      <c r="FY8" s="95"/>
      <c r="FZ8" s="95"/>
      <c r="GA8" s="188"/>
      <c r="GB8" s="57"/>
      <c r="GC8" s="95"/>
      <c r="GD8" s="95"/>
      <c r="GE8" s="95"/>
      <c r="GF8" s="188"/>
      <c r="GG8" s="57"/>
      <c r="GH8" s="95"/>
      <c r="GI8" s="95"/>
      <c r="GJ8" s="188"/>
      <c r="GK8" s="57"/>
      <c r="GL8" s="44"/>
      <c r="GM8" s="44"/>
      <c r="GN8" s="44"/>
      <c r="GO8" s="45"/>
      <c r="GP8" s="57"/>
      <c r="GQ8" s="95"/>
      <c r="GR8" s="95"/>
      <c r="GS8" s="44"/>
      <c r="GT8" s="44"/>
      <c r="GU8" s="44"/>
      <c r="GV8" s="44"/>
      <c r="GW8" s="44"/>
      <c r="GX8" s="45"/>
      <c r="GY8" s="57"/>
      <c r="GZ8" s="95"/>
      <c r="HA8" s="188"/>
      <c r="HB8" s="95"/>
      <c r="HC8" s="95"/>
      <c r="HD8" s="79"/>
    </row>
    <row r="9" spans="1:212" ht="19.2" x14ac:dyDescent="0.45">
      <c r="A9" s="11" t="s">
        <v>13</v>
      </c>
      <c r="B9" s="12" t="s">
        <v>14</v>
      </c>
      <c r="C9" s="380">
        <v>0</v>
      </c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411"/>
      <c r="S9" s="380">
        <v>0</v>
      </c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411"/>
      <c r="AF9" s="380">
        <v>0</v>
      </c>
      <c r="AG9" s="381"/>
      <c r="AH9" s="381"/>
      <c r="AI9" s="381"/>
      <c r="AJ9" s="381"/>
      <c r="AK9" s="381"/>
      <c r="AL9" s="381"/>
      <c r="AM9" s="381"/>
      <c r="AN9" s="381"/>
      <c r="AO9" s="381"/>
      <c r="AP9" s="380">
        <v>0</v>
      </c>
      <c r="AQ9" s="381"/>
      <c r="AR9" s="381"/>
      <c r="AS9" s="411"/>
      <c r="AT9" s="182">
        <v>330000</v>
      </c>
      <c r="AU9" s="183">
        <v>100000</v>
      </c>
      <c r="AV9" s="183">
        <v>370000</v>
      </c>
      <c r="AW9" s="183">
        <v>100000</v>
      </c>
      <c r="AX9" s="183">
        <v>50000</v>
      </c>
      <c r="AY9" s="183">
        <v>50000</v>
      </c>
      <c r="AZ9" s="183">
        <v>250000</v>
      </c>
      <c r="BA9" s="183">
        <v>580000</v>
      </c>
      <c r="BB9" s="183">
        <v>120000</v>
      </c>
      <c r="BC9" s="183">
        <v>870000</v>
      </c>
      <c r="BD9" s="183">
        <v>35000</v>
      </c>
      <c r="BE9" s="183">
        <v>500000</v>
      </c>
      <c r="BF9" s="183">
        <v>180000</v>
      </c>
      <c r="BG9" s="183">
        <v>250000</v>
      </c>
      <c r="BH9" s="183">
        <v>300000</v>
      </c>
      <c r="BI9" s="183">
        <v>300000</v>
      </c>
      <c r="BJ9" s="183">
        <v>300000</v>
      </c>
      <c r="BK9" s="183">
        <v>6100</v>
      </c>
      <c r="BL9" s="183">
        <v>150000</v>
      </c>
      <c r="BM9" s="183">
        <v>1720000</v>
      </c>
      <c r="BN9" s="183">
        <v>400000</v>
      </c>
      <c r="BO9" s="183">
        <v>300000</v>
      </c>
      <c r="BP9" s="183">
        <v>1000000</v>
      </c>
      <c r="BQ9" s="183">
        <v>1276000</v>
      </c>
      <c r="BR9" s="183">
        <v>870000</v>
      </c>
      <c r="BS9" s="184">
        <v>1000000</v>
      </c>
      <c r="BT9" s="182">
        <v>1100000</v>
      </c>
      <c r="BU9" s="183">
        <v>100000</v>
      </c>
      <c r="BV9" s="183">
        <v>500000</v>
      </c>
      <c r="BW9" s="183">
        <v>300000</v>
      </c>
      <c r="BX9" s="183">
        <v>1150000</v>
      </c>
      <c r="BY9" s="183">
        <v>30000</v>
      </c>
      <c r="BZ9" s="183">
        <v>5680000</v>
      </c>
      <c r="CA9" s="183">
        <v>200000</v>
      </c>
      <c r="CB9" s="183">
        <v>365000</v>
      </c>
      <c r="CC9" s="183">
        <v>90000</v>
      </c>
      <c r="CD9" s="183">
        <v>300000</v>
      </c>
      <c r="CE9" s="200">
        <v>500000</v>
      </c>
      <c r="CF9" s="203">
        <v>0</v>
      </c>
      <c r="CG9" s="217">
        <v>80000</v>
      </c>
      <c r="CH9" s="214">
        <v>420000</v>
      </c>
      <c r="CI9" s="222">
        <v>75000</v>
      </c>
      <c r="CJ9" s="223"/>
      <c r="CK9" s="230">
        <v>600000</v>
      </c>
      <c r="CL9" s="231">
        <v>40000</v>
      </c>
      <c r="CM9" s="183">
        <v>150000</v>
      </c>
      <c r="CN9" s="183">
        <v>300000</v>
      </c>
      <c r="CO9" s="183">
        <v>800000</v>
      </c>
      <c r="CP9" s="183">
        <v>250000</v>
      </c>
      <c r="CQ9" s="183">
        <v>2780000</v>
      </c>
      <c r="CR9" s="183">
        <v>1805</v>
      </c>
      <c r="CS9" s="183">
        <v>3878194.9999999995</v>
      </c>
      <c r="CT9" s="183">
        <v>500000</v>
      </c>
      <c r="CU9" s="183">
        <v>37780</v>
      </c>
      <c r="CV9" s="217">
        <v>15000</v>
      </c>
      <c r="CW9" s="182">
        <v>100000</v>
      </c>
      <c r="CX9" s="222">
        <v>2025000</v>
      </c>
      <c r="CY9" s="222">
        <v>500000</v>
      </c>
      <c r="CZ9" s="222">
        <v>2750000</v>
      </c>
      <c r="DA9" s="222">
        <v>200000</v>
      </c>
      <c r="DB9" s="222">
        <v>1540000</v>
      </c>
      <c r="DC9" s="222">
        <v>2316000</v>
      </c>
      <c r="DD9" s="222">
        <v>185000</v>
      </c>
      <c r="DE9" s="222">
        <v>780000</v>
      </c>
      <c r="DF9" s="222">
        <v>300000</v>
      </c>
      <c r="DG9" s="222">
        <v>100000</v>
      </c>
      <c r="DH9" s="222">
        <v>445000</v>
      </c>
      <c r="DI9" s="222">
        <v>130000</v>
      </c>
      <c r="DJ9" s="184">
        <v>19000</v>
      </c>
      <c r="DK9" s="380">
        <v>0</v>
      </c>
      <c r="DL9" s="381"/>
      <c r="DM9" s="381"/>
      <c r="DN9" s="381"/>
      <c r="DO9" s="381"/>
      <c r="DP9" s="381"/>
      <c r="DQ9" s="381"/>
      <c r="DR9" s="381"/>
      <c r="DS9" s="411"/>
      <c r="DT9" s="258"/>
      <c r="DU9" s="223"/>
      <c r="DV9" s="252"/>
      <c r="DW9" s="254"/>
      <c r="DX9" s="223"/>
      <c r="DY9" s="223"/>
      <c r="DZ9" s="252">
        <v>0</v>
      </c>
      <c r="EA9" s="223"/>
      <c r="EB9" s="223"/>
      <c r="EC9" s="380">
        <v>0</v>
      </c>
      <c r="ED9" s="381"/>
      <c r="EE9" s="381"/>
      <c r="EF9" s="381"/>
      <c r="EG9" s="385">
        <v>170000</v>
      </c>
      <c r="EH9" s="386"/>
      <c r="EI9" s="387"/>
      <c r="EJ9" s="287"/>
      <c r="EK9" s="288">
        <v>0</v>
      </c>
      <c r="EL9" s="288"/>
      <c r="EM9" s="303"/>
      <c r="EN9" s="295"/>
      <c r="EO9" s="288"/>
      <c r="EP9" s="288"/>
      <c r="EQ9" s="288">
        <v>0</v>
      </c>
      <c r="ER9" s="288"/>
      <c r="ES9" s="288"/>
      <c r="ET9" s="288"/>
      <c r="EU9" s="307"/>
      <c r="EV9" s="315">
        <v>200000</v>
      </c>
      <c r="EW9" s="222">
        <v>475000</v>
      </c>
      <c r="EX9" s="222">
        <v>268000</v>
      </c>
      <c r="EY9" s="222">
        <v>80000</v>
      </c>
      <c r="EZ9" s="222">
        <v>285000</v>
      </c>
      <c r="FA9" s="222">
        <v>20000</v>
      </c>
      <c r="FB9" s="222">
        <v>848000</v>
      </c>
      <c r="FC9" s="217">
        <v>24000</v>
      </c>
      <c r="FD9" s="182">
        <v>557400</v>
      </c>
      <c r="FE9" s="222">
        <v>300000</v>
      </c>
      <c r="FF9" s="222">
        <v>500000</v>
      </c>
      <c r="FG9" s="184">
        <v>90000</v>
      </c>
      <c r="FH9" s="182"/>
      <c r="FI9" s="222"/>
      <c r="FJ9" s="222">
        <v>170000</v>
      </c>
      <c r="FK9" s="222">
        <v>2000</v>
      </c>
      <c r="FL9" s="222"/>
      <c r="FM9" s="214"/>
      <c r="FN9" s="182">
        <v>130000</v>
      </c>
      <c r="FO9" s="183">
        <v>600000</v>
      </c>
      <c r="FP9" s="183">
        <v>305000</v>
      </c>
      <c r="FQ9" s="184">
        <v>633000</v>
      </c>
      <c r="FR9" s="182">
        <v>180000</v>
      </c>
      <c r="FS9" s="222">
        <v>5000</v>
      </c>
      <c r="FT9" s="222">
        <v>4724600</v>
      </c>
      <c r="FU9" s="222">
        <v>197000</v>
      </c>
      <c r="FV9" s="184">
        <v>148400</v>
      </c>
      <c r="FW9" s="324">
        <v>640000</v>
      </c>
      <c r="FX9" s="182">
        <v>300000</v>
      </c>
      <c r="FY9" s="183">
        <v>150000</v>
      </c>
      <c r="FZ9" s="183">
        <v>680000</v>
      </c>
      <c r="GA9" s="200">
        <v>200000</v>
      </c>
      <c r="GB9" s="182">
        <v>610000</v>
      </c>
      <c r="GC9" s="183">
        <v>400000</v>
      </c>
      <c r="GD9" s="183">
        <v>700000</v>
      </c>
      <c r="GE9" s="183">
        <v>1000000</v>
      </c>
      <c r="GF9" s="200">
        <v>2200000</v>
      </c>
      <c r="GG9" s="352">
        <v>0</v>
      </c>
      <c r="GH9" s="368"/>
      <c r="GI9" s="368"/>
      <c r="GJ9" s="353"/>
      <c r="GK9" s="182">
        <v>105000</v>
      </c>
      <c r="GL9" s="222">
        <v>1000000</v>
      </c>
      <c r="GM9" s="222">
        <v>446220</v>
      </c>
      <c r="GN9" s="222">
        <v>1700000</v>
      </c>
      <c r="GO9" s="184">
        <v>53780</v>
      </c>
      <c r="GP9" s="182">
        <v>100000</v>
      </c>
      <c r="GQ9" s="183">
        <v>200000</v>
      </c>
      <c r="GR9" s="183">
        <v>300000</v>
      </c>
      <c r="GS9" s="222">
        <v>35000</v>
      </c>
      <c r="GT9" s="222">
        <v>150000</v>
      </c>
      <c r="GU9" s="222">
        <v>200000</v>
      </c>
      <c r="GV9" s="222">
        <v>1198000</v>
      </c>
      <c r="GW9" s="222">
        <v>502000</v>
      </c>
      <c r="GX9" s="184">
        <v>1000000</v>
      </c>
      <c r="GY9" s="182">
        <v>420000</v>
      </c>
      <c r="GZ9" s="183">
        <v>40000</v>
      </c>
      <c r="HA9" s="349">
        <v>210000</v>
      </c>
      <c r="HB9" s="352">
        <v>0</v>
      </c>
      <c r="HC9" s="353"/>
      <c r="HD9" s="80">
        <f>SUM(C9:HC9)</f>
        <v>68492280</v>
      </c>
    </row>
    <row r="10" spans="1:212" ht="17.25" customHeight="1" x14ac:dyDescent="0.45">
      <c r="A10" s="11" t="s">
        <v>0</v>
      </c>
      <c r="B10" s="12" t="s">
        <v>7</v>
      </c>
      <c r="C10" s="58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2"/>
      <c r="S10" s="122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43"/>
      <c r="AF10" s="58"/>
      <c r="AG10" s="10"/>
      <c r="AH10" s="10"/>
      <c r="AI10" s="10"/>
      <c r="AJ10" s="10"/>
      <c r="AK10" s="10"/>
      <c r="AL10" s="10"/>
      <c r="AM10" s="10"/>
      <c r="AN10" s="10"/>
      <c r="AO10" s="143"/>
      <c r="AP10" s="58"/>
      <c r="AQ10" s="10"/>
      <c r="AR10" s="10"/>
      <c r="AS10" s="46"/>
      <c r="AT10" s="179">
        <v>56</v>
      </c>
      <c r="AU10" s="178">
        <v>56.5</v>
      </c>
      <c r="AV10" s="178">
        <v>57</v>
      </c>
      <c r="AW10" s="178">
        <v>57.1</v>
      </c>
      <c r="AX10" s="178">
        <v>57.3</v>
      </c>
      <c r="AY10" s="178">
        <v>57.5</v>
      </c>
      <c r="AZ10" s="178">
        <v>58</v>
      </c>
      <c r="BA10" s="178">
        <v>59</v>
      </c>
      <c r="BB10" s="178">
        <v>59.9</v>
      </c>
      <c r="BC10" s="178">
        <v>60</v>
      </c>
      <c r="BD10" s="178">
        <v>60.1</v>
      </c>
      <c r="BE10" s="178">
        <v>60.2</v>
      </c>
      <c r="BF10" s="178">
        <v>60.5</v>
      </c>
      <c r="BG10" s="178">
        <v>61</v>
      </c>
      <c r="BH10" s="178">
        <v>62</v>
      </c>
      <c r="BI10" s="178">
        <v>63</v>
      </c>
      <c r="BJ10" s="178">
        <v>63.2</v>
      </c>
      <c r="BK10" s="178">
        <v>64</v>
      </c>
      <c r="BL10" s="178">
        <v>64.099999999999994</v>
      </c>
      <c r="BM10" s="178">
        <v>64.2</v>
      </c>
      <c r="BN10" s="178">
        <v>64.25</v>
      </c>
      <c r="BO10" s="178">
        <v>64.3</v>
      </c>
      <c r="BP10" s="178">
        <v>64.5</v>
      </c>
      <c r="BQ10" s="178">
        <v>65</v>
      </c>
      <c r="BR10" s="178">
        <v>65.5</v>
      </c>
      <c r="BS10" s="180">
        <v>65.599999999999994</v>
      </c>
      <c r="BT10" s="197">
        <v>58</v>
      </c>
      <c r="BU10" s="198">
        <v>58.1</v>
      </c>
      <c r="BV10" s="198">
        <v>60</v>
      </c>
      <c r="BW10" s="198">
        <v>61</v>
      </c>
      <c r="BX10" s="198">
        <v>62</v>
      </c>
      <c r="BY10" s="198">
        <v>62.1</v>
      </c>
      <c r="BZ10" s="198">
        <v>63</v>
      </c>
      <c r="CA10" s="198">
        <v>63.5</v>
      </c>
      <c r="CB10" s="198">
        <v>64</v>
      </c>
      <c r="CC10" s="198">
        <v>64.099999999999994</v>
      </c>
      <c r="CD10" s="198">
        <v>65.5</v>
      </c>
      <c r="CE10" s="199">
        <v>66</v>
      </c>
      <c r="CF10" s="203">
        <v>0</v>
      </c>
      <c r="CG10" s="197">
        <v>69.099999999999994</v>
      </c>
      <c r="CH10" s="220">
        <v>70</v>
      </c>
      <c r="CI10" s="221">
        <v>70.099999999999994</v>
      </c>
      <c r="CJ10" s="220"/>
      <c r="CK10" s="232">
        <v>69</v>
      </c>
      <c r="CL10" s="233">
        <v>69.099999999999994</v>
      </c>
      <c r="CM10" s="241">
        <v>63.5</v>
      </c>
      <c r="CN10" s="242">
        <v>63.51</v>
      </c>
      <c r="CO10" s="239">
        <v>63.55</v>
      </c>
      <c r="CP10" s="242">
        <v>63.6</v>
      </c>
      <c r="CQ10" s="239">
        <v>65</v>
      </c>
      <c r="CR10" s="242">
        <v>66.2</v>
      </c>
      <c r="CS10" s="242">
        <v>66.5</v>
      </c>
      <c r="CT10" s="242">
        <v>67</v>
      </c>
      <c r="CU10" s="242">
        <v>68</v>
      </c>
      <c r="CV10" s="241">
        <v>68.5</v>
      </c>
      <c r="CW10" s="197">
        <v>63</v>
      </c>
      <c r="CX10" s="221">
        <v>64</v>
      </c>
      <c r="CY10" s="221">
        <v>64.2</v>
      </c>
      <c r="CZ10" s="221">
        <v>65</v>
      </c>
      <c r="DA10" s="221">
        <v>65.5</v>
      </c>
      <c r="DB10" s="221">
        <v>66</v>
      </c>
      <c r="DC10" s="221">
        <v>66.5</v>
      </c>
      <c r="DD10" s="221">
        <v>66.599999999999994</v>
      </c>
      <c r="DE10" s="221">
        <v>67</v>
      </c>
      <c r="DF10" s="221">
        <v>67.099999999999994</v>
      </c>
      <c r="DG10" s="221">
        <v>67.2</v>
      </c>
      <c r="DH10" s="221">
        <v>68</v>
      </c>
      <c r="DI10" s="221">
        <v>68.2</v>
      </c>
      <c r="DJ10" s="243">
        <v>68.5</v>
      </c>
      <c r="DK10" s="58"/>
      <c r="DL10" s="96"/>
      <c r="DM10" s="96"/>
      <c r="DN10" s="10"/>
      <c r="DO10" s="10"/>
      <c r="DP10" s="10"/>
      <c r="DQ10" s="10"/>
      <c r="DR10" s="10"/>
      <c r="DS10" s="46"/>
      <c r="DT10" s="58"/>
      <c r="DU10" s="96"/>
      <c r="DV10" s="96"/>
      <c r="DW10" s="255"/>
      <c r="DX10" s="96"/>
      <c r="DY10" s="10"/>
      <c r="DZ10" s="10"/>
      <c r="EA10" s="10"/>
      <c r="EB10" s="143"/>
      <c r="EC10" s="58"/>
      <c r="ED10" s="10"/>
      <c r="EE10" s="10"/>
      <c r="EF10" s="143"/>
      <c r="EG10" s="388">
        <v>71</v>
      </c>
      <c r="EH10" s="389"/>
      <c r="EI10" s="390"/>
      <c r="EJ10" s="268"/>
      <c r="EK10" s="267"/>
      <c r="EL10" s="296"/>
      <c r="EM10" s="289"/>
      <c r="EN10" s="267"/>
      <c r="EO10" s="267"/>
      <c r="EP10" s="267"/>
      <c r="EQ10" s="267"/>
      <c r="ER10" s="267"/>
      <c r="ES10" s="267"/>
      <c r="ET10" s="267"/>
      <c r="EU10" s="317"/>
      <c r="EV10" s="308">
        <v>71</v>
      </c>
      <c r="EW10" s="296">
        <v>72</v>
      </c>
      <c r="EX10" s="296">
        <v>72.8</v>
      </c>
      <c r="EY10" s="296">
        <v>72.900000000000006</v>
      </c>
      <c r="EZ10" s="296">
        <v>73</v>
      </c>
      <c r="FA10" s="296">
        <v>73.099999999999994</v>
      </c>
      <c r="FB10" s="296">
        <v>73.5</v>
      </c>
      <c r="FC10" s="296">
        <v>73.510000000000005</v>
      </c>
      <c r="FD10" s="268">
        <v>71</v>
      </c>
      <c r="FE10" s="267">
        <v>71.2</v>
      </c>
      <c r="FF10" s="267">
        <v>71.5</v>
      </c>
      <c r="FG10" s="317">
        <v>72</v>
      </c>
      <c r="FH10" s="268"/>
      <c r="FI10" s="267"/>
      <c r="FJ10" s="267">
        <v>72.5</v>
      </c>
      <c r="FK10" s="267">
        <v>74</v>
      </c>
      <c r="FL10" s="267"/>
      <c r="FM10" s="296"/>
      <c r="FN10" s="268">
        <v>73</v>
      </c>
      <c r="FO10" s="318">
        <v>73.099999999999994</v>
      </c>
      <c r="FP10" s="318">
        <v>73.3</v>
      </c>
      <c r="FQ10" s="317">
        <v>73.5</v>
      </c>
      <c r="FR10" s="268">
        <v>71</v>
      </c>
      <c r="FS10" s="267">
        <v>71.5</v>
      </c>
      <c r="FT10" s="267">
        <v>72</v>
      </c>
      <c r="FU10" s="267">
        <v>72.099999999999994</v>
      </c>
      <c r="FV10" s="317">
        <v>72.5</v>
      </c>
      <c r="FW10" s="325">
        <v>71.3</v>
      </c>
      <c r="FX10" s="268">
        <v>60</v>
      </c>
      <c r="FY10" s="318">
        <v>61</v>
      </c>
      <c r="FZ10" s="318">
        <v>63</v>
      </c>
      <c r="GA10" s="335">
        <v>66</v>
      </c>
      <c r="GB10" s="268">
        <v>55</v>
      </c>
      <c r="GC10" s="318">
        <v>56</v>
      </c>
      <c r="GD10" s="318">
        <v>57</v>
      </c>
      <c r="GE10" s="318">
        <v>59</v>
      </c>
      <c r="GF10" s="337">
        <v>60</v>
      </c>
      <c r="GG10" s="268"/>
      <c r="GH10" s="318"/>
      <c r="GI10" s="318"/>
      <c r="GJ10" s="341"/>
      <c r="GK10" s="268">
        <v>68</v>
      </c>
      <c r="GL10" s="267">
        <v>68.5</v>
      </c>
      <c r="GM10" s="267">
        <v>68.7</v>
      </c>
      <c r="GN10" s="267">
        <v>69</v>
      </c>
      <c r="GO10" s="317">
        <v>69.5</v>
      </c>
      <c r="GP10" s="268">
        <v>60</v>
      </c>
      <c r="GQ10" s="318">
        <v>62</v>
      </c>
      <c r="GR10" s="318">
        <v>63</v>
      </c>
      <c r="GS10" s="267">
        <v>65</v>
      </c>
      <c r="GT10" s="267">
        <v>66.5</v>
      </c>
      <c r="GU10" s="267">
        <v>67.5</v>
      </c>
      <c r="GV10" s="267">
        <v>67.8</v>
      </c>
      <c r="GW10" s="267">
        <v>68</v>
      </c>
      <c r="GX10" s="317">
        <v>68.5</v>
      </c>
      <c r="GY10" s="268">
        <v>68</v>
      </c>
      <c r="GZ10" s="318">
        <v>68.5</v>
      </c>
      <c r="HA10" s="348">
        <v>69</v>
      </c>
      <c r="HB10" s="318"/>
      <c r="HC10" s="318"/>
      <c r="HD10" s="77"/>
    </row>
    <row r="11" spans="1:212" s="5" customFormat="1" ht="19.8" thickBot="1" x14ac:dyDescent="0.5">
      <c r="A11" s="47" t="s">
        <v>4</v>
      </c>
      <c r="B11" s="72" t="s">
        <v>8</v>
      </c>
      <c r="C11" s="8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114"/>
      <c r="S11" s="128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144"/>
      <c r="AF11" s="86"/>
      <c r="AG11" s="87"/>
      <c r="AH11" s="87"/>
      <c r="AI11" s="87"/>
      <c r="AJ11" s="87"/>
      <c r="AK11" s="87"/>
      <c r="AL11" s="87"/>
      <c r="AM11" s="87"/>
      <c r="AN11" s="87"/>
      <c r="AO11" s="144"/>
      <c r="AP11" s="86"/>
      <c r="AQ11" s="87"/>
      <c r="AR11" s="87"/>
      <c r="AS11" s="88"/>
      <c r="AT11" s="396">
        <v>62.68</v>
      </c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7"/>
      <c r="BI11" s="397"/>
      <c r="BJ11" s="397"/>
      <c r="BK11" s="397"/>
      <c r="BL11" s="397"/>
      <c r="BM11" s="397"/>
      <c r="BN11" s="397"/>
      <c r="BO11" s="397"/>
      <c r="BP11" s="397"/>
      <c r="BQ11" s="397"/>
      <c r="BR11" s="397"/>
      <c r="BS11" s="404"/>
      <c r="BT11" s="396">
        <v>62.37</v>
      </c>
      <c r="BU11" s="397"/>
      <c r="BV11" s="397"/>
      <c r="BW11" s="397"/>
      <c r="BX11" s="397"/>
      <c r="BY11" s="397"/>
      <c r="BZ11" s="397"/>
      <c r="CA11" s="397"/>
      <c r="CB11" s="397"/>
      <c r="CC11" s="397"/>
      <c r="CD11" s="397"/>
      <c r="CE11" s="404"/>
      <c r="CF11" s="219"/>
      <c r="CG11" s="396">
        <v>69.89</v>
      </c>
      <c r="CH11" s="397"/>
      <c r="CI11" s="397"/>
      <c r="CJ11" s="397"/>
      <c r="CK11" s="396">
        <v>69.010000000000005</v>
      </c>
      <c r="CL11" s="404"/>
      <c r="CM11" s="114"/>
      <c r="CN11" s="114"/>
      <c r="CO11" s="114"/>
      <c r="CP11" s="114"/>
      <c r="CQ11" s="235">
        <v>65.55</v>
      </c>
      <c r="CR11" s="114"/>
      <c r="CS11" s="114"/>
      <c r="CT11" s="114"/>
      <c r="CU11" s="114"/>
      <c r="CV11" s="114"/>
      <c r="CW11" s="396">
        <v>65.62</v>
      </c>
      <c r="CX11" s="397"/>
      <c r="CY11" s="397"/>
      <c r="CZ11" s="397"/>
      <c r="DA11" s="397"/>
      <c r="DB11" s="397"/>
      <c r="DC11" s="397"/>
      <c r="DD11" s="397"/>
      <c r="DE11" s="397"/>
      <c r="DF11" s="397"/>
      <c r="DG11" s="397"/>
      <c r="DH11" s="397"/>
      <c r="DI11" s="397"/>
      <c r="DJ11" s="404"/>
      <c r="DK11" s="86"/>
      <c r="DL11" s="97"/>
      <c r="DM11" s="97"/>
      <c r="DN11" s="87"/>
      <c r="DO11" s="87"/>
      <c r="DP11" s="87"/>
      <c r="DQ11" s="87"/>
      <c r="DR11" s="87"/>
      <c r="DS11" s="88"/>
      <c r="DT11" s="86"/>
      <c r="DU11" s="97"/>
      <c r="DV11" s="97"/>
      <c r="DW11" s="256"/>
      <c r="DX11" s="97"/>
      <c r="DY11" s="87"/>
      <c r="DZ11" s="87"/>
      <c r="EA11" s="87"/>
      <c r="EB11" s="144"/>
      <c r="EC11" s="86"/>
      <c r="ED11" s="87"/>
      <c r="EE11" s="87"/>
      <c r="EF11" s="144"/>
      <c r="EG11" s="391">
        <v>71</v>
      </c>
      <c r="EH11" s="392"/>
      <c r="EI11" s="393"/>
      <c r="EJ11" s="269"/>
      <c r="EK11" s="270"/>
      <c r="EL11" s="297"/>
      <c r="EM11" s="290"/>
      <c r="EN11" s="270"/>
      <c r="EO11" s="270"/>
      <c r="EP11" s="270"/>
      <c r="EQ11" s="270"/>
      <c r="ER11" s="270"/>
      <c r="ES11" s="270"/>
      <c r="ET11" s="270"/>
      <c r="EU11" s="316"/>
      <c r="EV11" s="128"/>
      <c r="EW11" s="114"/>
      <c r="EX11" s="114"/>
      <c r="EY11" s="114"/>
      <c r="EZ11" s="310">
        <v>72.77</v>
      </c>
      <c r="FA11" s="114"/>
      <c r="FB11" s="114"/>
      <c r="FC11" s="114"/>
      <c r="FD11" s="356">
        <v>71.276357606743119</v>
      </c>
      <c r="FE11" s="357"/>
      <c r="FF11" s="357"/>
      <c r="FG11" s="358"/>
      <c r="FH11" s="396">
        <v>72.52</v>
      </c>
      <c r="FI11" s="397"/>
      <c r="FJ11" s="397"/>
      <c r="FK11" s="397"/>
      <c r="FL11" s="397"/>
      <c r="FM11" s="397"/>
      <c r="FN11" s="369">
        <v>73.28</v>
      </c>
      <c r="FO11" s="394"/>
      <c r="FP11" s="394"/>
      <c r="FQ11" s="395"/>
      <c r="FR11" s="369">
        <v>71.98</v>
      </c>
      <c r="FS11" s="370"/>
      <c r="FT11" s="370"/>
      <c r="FU11" s="370"/>
      <c r="FV11" s="371"/>
      <c r="FW11" s="326">
        <v>71.3</v>
      </c>
      <c r="FX11" s="356">
        <v>62.548872180451127</v>
      </c>
      <c r="FY11" s="357"/>
      <c r="FZ11" s="357"/>
      <c r="GA11" s="358"/>
      <c r="GB11" s="356">
        <v>58.421588594704687</v>
      </c>
      <c r="GC11" s="357"/>
      <c r="GD11" s="357"/>
      <c r="GE11" s="357"/>
      <c r="GF11" s="358"/>
      <c r="GG11" s="342"/>
      <c r="GH11" s="338"/>
      <c r="GI11" s="338"/>
      <c r="GJ11" s="343"/>
      <c r="GK11" s="356">
        <v>68.784576096822988</v>
      </c>
      <c r="GL11" s="357"/>
      <c r="GM11" s="357"/>
      <c r="GN11" s="357"/>
      <c r="GO11" s="358"/>
      <c r="GP11" s="356">
        <v>67</v>
      </c>
      <c r="GQ11" s="357"/>
      <c r="GR11" s="357"/>
      <c r="GS11" s="357"/>
      <c r="GT11" s="357"/>
      <c r="GU11" s="357"/>
      <c r="GV11" s="357"/>
      <c r="GW11" s="357"/>
      <c r="GX11" s="358"/>
      <c r="GY11" s="356">
        <v>68.34</v>
      </c>
      <c r="GZ11" s="357"/>
      <c r="HA11" s="358"/>
      <c r="HB11" s="338"/>
      <c r="HC11" s="338"/>
      <c r="HD11" s="89"/>
    </row>
    <row r="12" spans="1:212" ht="19.2" x14ac:dyDescent="0.45">
      <c r="A12" s="35" t="s">
        <v>21</v>
      </c>
      <c r="B12" s="36" t="s">
        <v>24</v>
      </c>
      <c r="C12" s="59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15"/>
      <c r="S12" s="126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45"/>
      <c r="AF12" s="59"/>
      <c r="AG12" s="37"/>
      <c r="AH12" s="37"/>
      <c r="AI12" s="37"/>
      <c r="AJ12" s="37"/>
      <c r="AK12" s="37"/>
      <c r="AL12" s="37"/>
      <c r="AM12" s="37"/>
      <c r="AN12" s="37"/>
      <c r="AO12" s="164"/>
      <c r="AP12" s="59"/>
      <c r="AQ12" s="37"/>
      <c r="AR12" s="37"/>
      <c r="AS12" s="38"/>
      <c r="AT12" s="59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38"/>
      <c r="BT12" s="59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189"/>
      <c r="CF12" s="208"/>
      <c r="CG12" s="126"/>
      <c r="CH12" s="145"/>
      <c r="CI12" s="127"/>
      <c r="CJ12" s="224"/>
      <c r="CK12" s="228"/>
      <c r="CL12" s="229"/>
      <c r="CM12" s="98"/>
      <c r="CN12" s="98"/>
      <c r="CO12" s="98"/>
      <c r="CP12" s="98"/>
      <c r="CQ12" s="98"/>
      <c r="CR12" s="98"/>
      <c r="CS12" s="98"/>
      <c r="CT12" s="98"/>
      <c r="CU12" s="98"/>
      <c r="CV12" s="115"/>
      <c r="CW12" s="59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8"/>
      <c r="DK12" s="59"/>
      <c r="DL12" s="98"/>
      <c r="DM12" s="98"/>
      <c r="DN12" s="37"/>
      <c r="DO12" s="37"/>
      <c r="DP12" s="37"/>
      <c r="DQ12" s="37"/>
      <c r="DR12" s="37"/>
      <c r="DS12" s="38"/>
      <c r="DT12" s="59"/>
      <c r="DU12" s="98"/>
      <c r="DV12" s="98"/>
      <c r="DW12" s="189"/>
      <c r="DX12" s="98"/>
      <c r="DY12" s="37"/>
      <c r="DZ12" s="37"/>
      <c r="EA12" s="37"/>
      <c r="EB12" s="164"/>
      <c r="EC12" s="59"/>
      <c r="ED12" s="37"/>
      <c r="EE12" s="37"/>
      <c r="EF12" s="164"/>
      <c r="EG12" s="271"/>
      <c r="EH12" s="272"/>
      <c r="EI12" s="273"/>
      <c r="EJ12" s="271"/>
      <c r="EK12" s="272"/>
      <c r="EL12" s="298"/>
      <c r="EM12" s="271"/>
      <c r="EN12" s="277"/>
      <c r="EO12" s="272"/>
      <c r="EP12" s="272"/>
      <c r="EQ12" s="272"/>
      <c r="ER12" s="272"/>
      <c r="ES12" s="272"/>
      <c r="ET12" s="272"/>
      <c r="EU12" s="298"/>
      <c r="EV12" s="126"/>
      <c r="EW12" s="127"/>
      <c r="EX12" s="127"/>
      <c r="EY12" s="127"/>
      <c r="EZ12" s="127"/>
      <c r="FA12" s="127"/>
      <c r="FB12" s="127"/>
      <c r="FC12" s="224"/>
      <c r="FD12" s="59"/>
      <c r="FE12" s="37"/>
      <c r="FF12" s="37"/>
      <c r="FG12" s="38"/>
      <c r="FH12" s="59"/>
      <c r="FI12" s="37"/>
      <c r="FJ12" s="37"/>
      <c r="FK12" s="37"/>
      <c r="FL12" s="37"/>
      <c r="FM12" s="164"/>
      <c r="FN12" s="59"/>
      <c r="FO12" s="98"/>
      <c r="FP12" s="98"/>
      <c r="FQ12" s="38"/>
      <c r="FR12" s="59"/>
      <c r="FS12" s="37"/>
      <c r="FT12" s="37"/>
      <c r="FU12" s="37"/>
      <c r="FV12" s="38"/>
      <c r="FW12" s="327"/>
      <c r="FX12" s="59"/>
      <c r="FY12" s="98"/>
      <c r="FZ12" s="98"/>
      <c r="GA12" s="189"/>
      <c r="GB12" s="59"/>
      <c r="GC12" s="98"/>
      <c r="GD12" s="98"/>
      <c r="GE12" s="98"/>
      <c r="GF12" s="189"/>
      <c r="GG12" s="59"/>
      <c r="GH12" s="98"/>
      <c r="GI12" s="98"/>
      <c r="GJ12" s="189"/>
      <c r="GK12" s="59"/>
      <c r="GL12" s="37"/>
      <c r="GM12" s="37"/>
      <c r="GN12" s="37"/>
      <c r="GO12" s="38"/>
      <c r="GP12" s="59"/>
      <c r="GQ12" s="98"/>
      <c r="GR12" s="98"/>
      <c r="GS12" s="37"/>
      <c r="GT12" s="37"/>
      <c r="GU12" s="37"/>
      <c r="GV12" s="37"/>
      <c r="GW12" s="37"/>
      <c r="GX12" s="38"/>
      <c r="GY12" s="59"/>
      <c r="GZ12" s="98"/>
      <c r="HA12" s="189"/>
      <c r="HB12" s="98"/>
      <c r="HC12" s="98"/>
      <c r="HD12" s="79"/>
    </row>
    <row r="13" spans="1:212" ht="19.2" x14ac:dyDescent="0.45">
      <c r="A13" s="13" t="s">
        <v>13</v>
      </c>
      <c r="B13" s="14" t="s">
        <v>14</v>
      </c>
      <c r="C13" s="68">
        <v>336804</v>
      </c>
      <c r="D13" s="99">
        <v>2900000</v>
      </c>
      <c r="E13" s="99">
        <v>800000</v>
      </c>
      <c r="F13" s="99">
        <v>500000</v>
      </c>
      <c r="G13" s="99">
        <v>1675000</v>
      </c>
      <c r="H13" s="99">
        <v>2423196</v>
      </c>
      <c r="I13" s="99">
        <v>2186000</v>
      </c>
      <c r="J13" s="99">
        <v>121000</v>
      </c>
      <c r="K13" s="99">
        <v>200000</v>
      </c>
      <c r="L13" s="99">
        <v>1050000</v>
      </c>
      <c r="M13" s="99">
        <v>6000</v>
      </c>
      <c r="N13" s="99">
        <v>550000</v>
      </c>
      <c r="O13" s="99">
        <v>400000</v>
      </c>
      <c r="P13" s="99">
        <v>115000</v>
      </c>
      <c r="Q13" s="99">
        <v>350000</v>
      </c>
      <c r="R13" s="116">
        <v>350000</v>
      </c>
      <c r="S13" s="123">
        <v>4850000</v>
      </c>
      <c r="T13" s="69">
        <v>1600000</v>
      </c>
      <c r="U13" s="69">
        <v>200000</v>
      </c>
      <c r="V13" s="69">
        <v>1419000</v>
      </c>
      <c r="W13" s="69">
        <v>200000</v>
      </c>
      <c r="X13" s="69">
        <v>1861000</v>
      </c>
      <c r="Y13" s="69">
        <v>2200000</v>
      </c>
      <c r="Z13" s="69">
        <v>543000</v>
      </c>
      <c r="AA13" s="69">
        <v>533805</v>
      </c>
      <c r="AB13" s="69">
        <v>3570000</v>
      </c>
      <c r="AC13" s="69">
        <v>481195</v>
      </c>
      <c r="AD13" s="69">
        <v>492000</v>
      </c>
      <c r="AE13" s="146">
        <v>1008000</v>
      </c>
      <c r="AF13" s="68">
        <v>500000</v>
      </c>
      <c r="AG13" s="69">
        <v>5480000</v>
      </c>
      <c r="AH13" s="69">
        <v>50000</v>
      </c>
      <c r="AI13" s="69">
        <v>40000</v>
      </c>
      <c r="AJ13" s="69">
        <v>1704600</v>
      </c>
      <c r="AK13" s="69">
        <v>500000</v>
      </c>
      <c r="AL13" s="69">
        <v>1300000</v>
      </c>
      <c r="AM13" s="69">
        <v>430000</v>
      </c>
      <c r="AN13" s="69">
        <v>965400</v>
      </c>
      <c r="AO13" s="146">
        <v>200000</v>
      </c>
      <c r="AP13" s="68">
        <v>197927</v>
      </c>
      <c r="AQ13" s="69">
        <v>155000</v>
      </c>
      <c r="AR13" s="69">
        <v>100000</v>
      </c>
      <c r="AS13" s="70">
        <v>287073</v>
      </c>
      <c r="AT13" s="372">
        <v>0</v>
      </c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/>
      <c r="BS13" s="374"/>
      <c r="BT13" s="372">
        <v>0</v>
      </c>
      <c r="BU13" s="373"/>
      <c r="BV13" s="373"/>
      <c r="BW13" s="373"/>
      <c r="BX13" s="373"/>
      <c r="BY13" s="373"/>
      <c r="BZ13" s="373"/>
      <c r="CA13" s="373"/>
      <c r="CB13" s="373"/>
      <c r="CC13" s="373"/>
      <c r="CD13" s="373"/>
      <c r="CE13" s="374"/>
      <c r="CF13" s="204">
        <v>3630000</v>
      </c>
      <c r="CG13" s="204">
        <v>52061</v>
      </c>
      <c r="CH13" s="146">
        <v>200000</v>
      </c>
      <c r="CI13" s="69">
        <v>2667939</v>
      </c>
      <c r="CJ13" s="205">
        <v>500000</v>
      </c>
      <c r="CK13" s="372">
        <v>0</v>
      </c>
      <c r="CL13" s="374"/>
      <c r="CM13" s="236"/>
      <c r="CN13" s="236"/>
      <c r="CO13" s="236"/>
      <c r="CP13" s="236"/>
      <c r="CQ13" s="236">
        <v>0</v>
      </c>
      <c r="CR13" s="236"/>
      <c r="CS13" s="236"/>
      <c r="CT13" s="238"/>
      <c r="CU13" s="236"/>
      <c r="CV13" s="238"/>
      <c r="CW13" s="372">
        <v>0</v>
      </c>
      <c r="CX13" s="373"/>
      <c r="CY13" s="373"/>
      <c r="CZ13" s="373"/>
      <c r="DA13" s="373"/>
      <c r="DB13" s="373"/>
      <c r="DC13" s="373"/>
      <c r="DD13" s="373"/>
      <c r="DE13" s="373"/>
      <c r="DF13" s="373"/>
      <c r="DG13" s="373"/>
      <c r="DH13" s="373"/>
      <c r="DI13" s="373"/>
      <c r="DJ13" s="374"/>
      <c r="DK13" s="68">
        <v>50000</v>
      </c>
      <c r="DL13" s="99">
        <v>105000</v>
      </c>
      <c r="DM13" s="99">
        <v>350000</v>
      </c>
      <c r="DN13" s="69">
        <v>200000</v>
      </c>
      <c r="DO13" s="69">
        <v>500000</v>
      </c>
      <c r="DP13" s="69">
        <v>500000</v>
      </c>
      <c r="DQ13" s="69">
        <v>500000</v>
      </c>
      <c r="DR13" s="69">
        <v>1000000</v>
      </c>
      <c r="DS13" s="70">
        <v>2000000</v>
      </c>
      <c r="DT13" s="68">
        <v>320000</v>
      </c>
      <c r="DU13" s="99">
        <v>420000</v>
      </c>
      <c r="DV13" s="99">
        <v>1470000</v>
      </c>
      <c r="DW13" s="248">
        <v>2800000</v>
      </c>
      <c r="DX13" s="99">
        <v>500000</v>
      </c>
      <c r="DY13" s="69">
        <v>2070000</v>
      </c>
      <c r="DZ13" s="69">
        <v>451000</v>
      </c>
      <c r="EA13" s="69">
        <v>850000</v>
      </c>
      <c r="EB13" s="146">
        <v>3039000</v>
      </c>
      <c r="EC13" s="68">
        <v>210000</v>
      </c>
      <c r="ED13" s="69">
        <v>30000</v>
      </c>
      <c r="EE13" s="69">
        <v>350000</v>
      </c>
      <c r="EF13" s="146">
        <v>790000</v>
      </c>
      <c r="EG13" s="68">
        <v>300000</v>
      </c>
      <c r="EH13" s="69">
        <v>300000</v>
      </c>
      <c r="EI13" s="70">
        <v>40000</v>
      </c>
      <c r="EJ13" s="68">
        <v>12000</v>
      </c>
      <c r="EK13" s="69">
        <v>198000</v>
      </c>
      <c r="EL13" s="146">
        <v>1430000</v>
      </c>
      <c r="EM13" s="68">
        <v>500000</v>
      </c>
      <c r="EN13" s="99">
        <v>200000</v>
      </c>
      <c r="EO13" s="69">
        <v>500000</v>
      </c>
      <c r="EP13" s="69">
        <v>500000</v>
      </c>
      <c r="EQ13" s="69">
        <v>100000</v>
      </c>
      <c r="ER13" s="69">
        <v>300000</v>
      </c>
      <c r="ES13" s="69">
        <v>2450000</v>
      </c>
      <c r="ET13" s="69">
        <v>13000</v>
      </c>
      <c r="EU13" s="146">
        <v>487000</v>
      </c>
      <c r="EV13" s="311"/>
      <c r="EW13" s="69"/>
      <c r="EX13" s="69"/>
      <c r="EY13" s="69">
        <v>200000</v>
      </c>
      <c r="EZ13" s="69">
        <v>100000</v>
      </c>
      <c r="FA13" s="69">
        <v>340000</v>
      </c>
      <c r="FB13" s="69"/>
      <c r="FC13" s="312"/>
      <c r="FD13" s="372">
        <v>0</v>
      </c>
      <c r="FE13" s="373"/>
      <c r="FF13" s="373"/>
      <c r="FG13" s="374"/>
      <c r="FH13" s="68">
        <v>200000</v>
      </c>
      <c r="FI13" s="69">
        <v>300000</v>
      </c>
      <c r="FJ13" s="69">
        <v>500000</v>
      </c>
      <c r="FK13" s="69">
        <v>200000</v>
      </c>
      <c r="FL13" s="69">
        <v>200000</v>
      </c>
      <c r="FM13" s="146">
        <v>2520000</v>
      </c>
      <c r="FN13" s="372">
        <v>0</v>
      </c>
      <c r="FO13" s="373"/>
      <c r="FP13" s="373"/>
      <c r="FQ13" s="374"/>
      <c r="FR13" s="372">
        <v>0</v>
      </c>
      <c r="FS13" s="373"/>
      <c r="FT13" s="373"/>
      <c r="FU13" s="373"/>
      <c r="FV13" s="374"/>
      <c r="FW13" s="328">
        <v>0</v>
      </c>
      <c r="FX13" s="68"/>
      <c r="FY13" s="99"/>
      <c r="FZ13" s="99"/>
      <c r="GA13" s="334"/>
      <c r="GB13" s="68"/>
      <c r="GC13" s="99">
        <v>500000</v>
      </c>
      <c r="GD13" s="99">
        <v>1070400</v>
      </c>
      <c r="GE13" s="99"/>
      <c r="GF13" s="336"/>
      <c r="GG13" s="68">
        <v>4600000</v>
      </c>
      <c r="GH13" s="99">
        <v>500000</v>
      </c>
      <c r="GI13" s="99">
        <v>400000</v>
      </c>
      <c r="GJ13" s="340">
        <v>4600000</v>
      </c>
      <c r="GK13" s="68"/>
      <c r="GL13" s="69"/>
      <c r="GM13" s="69">
        <v>1490000</v>
      </c>
      <c r="GN13" s="69"/>
      <c r="GO13" s="70"/>
      <c r="GP13" s="68"/>
      <c r="GQ13" s="99"/>
      <c r="GR13" s="99"/>
      <c r="GS13" s="69"/>
      <c r="GT13" s="69"/>
      <c r="GU13" s="69"/>
      <c r="GV13" s="69"/>
      <c r="GW13" s="69"/>
      <c r="GX13" s="70"/>
      <c r="GY13" s="68"/>
      <c r="GZ13" s="99">
        <v>175000</v>
      </c>
      <c r="HA13" s="347">
        <v>35000</v>
      </c>
      <c r="HB13" s="99">
        <v>40000</v>
      </c>
      <c r="HC13" s="99">
        <v>1920000</v>
      </c>
      <c r="HD13" s="80">
        <f>SUM(C13:HC13)</f>
        <v>97606400</v>
      </c>
    </row>
    <row r="14" spans="1:212" ht="17.25" customHeight="1" x14ac:dyDescent="0.45">
      <c r="A14" s="13" t="s">
        <v>15</v>
      </c>
      <c r="B14" s="14" t="s">
        <v>9</v>
      </c>
      <c r="C14" s="66">
        <v>69.5</v>
      </c>
      <c r="D14" s="100">
        <v>70</v>
      </c>
      <c r="E14" s="100">
        <v>70.5</v>
      </c>
      <c r="F14" s="100">
        <v>71</v>
      </c>
      <c r="G14" s="100">
        <v>71.5</v>
      </c>
      <c r="H14" s="100">
        <v>72</v>
      </c>
      <c r="I14" s="100">
        <v>73</v>
      </c>
      <c r="J14" s="100">
        <v>74</v>
      </c>
      <c r="K14" s="100">
        <v>75</v>
      </c>
      <c r="L14" s="100">
        <v>76</v>
      </c>
      <c r="M14" s="100">
        <v>78</v>
      </c>
      <c r="N14" s="100">
        <v>79</v>
      </c>
      <c r="O14" s="100">
        <v>80</v>
      </c>
      <c r="P14" s="100">
        <v>80.34</v>
      </c>
      <c r="Q14" s="100">
        <v>81</v>
      </c>
      <c r="R14" s="117">
        <v>82</v>
      </c>
      <c r="S14" s="124">
        <v>77.5</v>
      </c>
      <c r="T14" s="67">
        <v>78</v>
      </c>
      <c r="U14" s="67">
        <v>79</v>
      </c>
      <c r="V14" s="67">
        <v>80</v>
      </c>
      <c r="W14" s="67">
        <v>80.5</v>
      </c>
      <c r="X14" s="67">
        <v>81</v>
      </c>
      <c r="Y14" s="67">
        <v>81.2</v>
      </c>
      <c r="Z14" s="67">
        <v>81.5</v>
      </c>
      <c r="AA14" s="67">
        <v>82</v>
      </c>
      <c r="AB14" s="67">
        <v>83</v>
      </c>
      <c r="AC14" s="67">
        <v>85</v>
      </c>
      <c r="AD14" s="67">
        <v>85.5</v>
      </c>
      <c r="AE14" s="147">
        <v>86.5</v>
      </c>
      <c r="AF14" s="66">
        <v>78.900000000000006</v>
      </c>
      <c r="AG14" s="67">
        <v>79</v>
      </c>
      <c r="AH14" s="67">
        <v>80</v>
      </c>
      <c r="AI14" s="67">
        <v>80.5</v>
      </c>
      <c r="AJ14" s="67">
        <v>81</v>
      </c>
      <c r="AK14" s="67">
        <v>81.099999999999994</v>
      </c>
      <c r="AL14" s="67">
        <v>81.2</v>
      </c>
      <c r="AM14" s="67">
        <v>82</v>
      </c>
      <c r="AN14" s="67">
        <v>82.5</v>
      </c>
      <c r="AO14" s="147">
        <v>83</v>
      </c>
      <c r="AP14" s="66">
        <v>66.8</v>
      </c>
      <c r="AQ14" s="67">
        <v>67</v>
      </c>
      <c r="AR14" s="67">
        <v>67.5</v>
      </c>
      <c r="AS14" s="71">
        <v>68</v>
      </c>
      <c r="AT14" s="66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71"/>
      <c r="BT14" s="66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90"/>
      <c r="CF14" s="124">
        <v>70</v>
      </c>
      <c r="CG14" s="124">
        <v>70</v>
      </c>
      <c r="CH14" s="147">
        <v>70.489999999999995</v>
      </c>
      <c r="CI14" s="67">
        <v>70.5</v>
      </c>
      <c r="CJ14" s="117">
        <v>71</v>
      </c>
      <c r="CK14" s="66"/>
      <c r="CL14" s="190"/>
      <c r="CM14" s="100"/>
      <c r="CN14" s="100"/>
      <c r="CO14" s="100"/>
      <c r="CP14" s="100"/>
      <c r="CQ14" s="100"/>
      <c r="CR14" s="100"/>
      <c r="CS14" s="100"/>
      <c r="CT14" s="100"/>
      <c r="CU14" s="100"/>
      <c r="CV14" s="117"/>
      <c r="CW14" s="66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71"/>
      <c r="DK14" s="66">
        <v>67.5</v>
      </c>
      <c r="DL14" s="100">
        <v>69.5</v>
      </c>
      <c r="DM14" s="100">
        <v>69.900000000000006</v>
      </c>
      <c r="DN14" s="67">
        <v>70</v>
      </c>
      <c r="DO14" s="67">
        <v>71</v>
      </c>
      <c r="DP14" s="67">
        <v>72</v>
      </c>
      <c r="DQ14" s="67">
        <v>73</v>
      </c>
      <c r="DR14" s="67">
        <v>74</v>
      </c>
      <c r="DS14" s="71">
        <v>75</v>
      </c>
      <c r="DT14" s="66">
        <v>69</v>
      </c>
      <c r="DU14" s="100">
        <v>70</v>
      </c>
      <c r="DV14" s="100">
        <v>71</v>
      </c>
      <c r="DW14" s="190">
        <v>72</v>
      </c>
      <c r="DX14" s="100">
        <v>71</v>
      </c>
      <c r="DY14" s="67">
        <v>72</v>
      </c>
      <c r="DZ14" s="67">
        <v>72.5</v>
      </c>
      <c r="EA14" s="67">
        <v>72.900000000000006</v>
      </c>
      <c r="EB14" s="147">
        <v>73</v>
      </c>
      <c r="EC14" s="66">
        <v>71</v>
      </c>
      <c r="ED14" s="67">
        <v>71.25</v>
      </c>
      <c r="EE14" s="67">
        <v>71.489999999999995</v>
      </c>
      <c r="EF14" s="147">
        <v>71.5</v>
      </c>
      <c r="EG14" s="274">
        <v>72</v>
      </c>
      <c r="EH14" s="275">
        <v>72.5</v>
      </c>
      <c r="EI14" s="276">
        <v>72.95</v>
      </c>
      <c r="EJ14" s="274">
        <v>71.5</v>
      </c>
      <c r="EK14" s="275">
        <v>71.900000000000006</v>
      </c>
      <c r="EL14" s="299">
        <v>72</v>
      </c>
      <c r="EM14" s="274">
        <v>72</v>
      </c>
      <c r="EN14" s="278">
        <v>72.099999999999994</v>
      </c>
      <c r="EO14" s="275">
        <v>72.2</v>
      </c>
      <c r="EP14" s="275">
        <v>72.3</v>
      </c>
      <c r="EQ14" s="275">
        <v>72.5</v>
      </c>
      <c r="ER14" s="275">
        <v>72.8</v>
      </c>
      <c r="ES14" s="275">
        <v>73</v>
      </c>
      <c r="ET14" s="275">
        <v>73.400000000000006</v>
      </c>
      <c r="EU14" s="299">
        <v>73.5</v>
      </c>
      <c r="EV14" s="124"/>
      <c r="EW14" s="67"/>
      <c r="EX14" s="67"/>
      <c r="EY14" s="67">
        <v>74</v>
      </c>
      <c r="EZ14" s="67">
        <v>74.5</v>
      </c>
      <c r="FA14" s="67">
        <v>74.599999999999994</v>
      </c>
      <c r="FB14" s="67"/>
      <c r="FC14" s="117"/>
      <c r="FD14" s="66"/>
      <c r="FE14" s="67"/>
      <c r="FF14" s="67"/>
      <c r="FG14" s="71"/>
      <c r="FH14" s="66">
        <v>73</v>
      </c>
      <c r="FI14" s="67">
        <v>74</v>
      </c>
      <c r="FJ14" s="67">
        <v>74.3</v>
      </c>
      <c r="FK14" s="67">
        <v>74.5</v>
      </c>
      <c r="FL14" s="67">
        <v>74.8</v>
      </c>
      <c r="FM14" s="147">
        <v>75</v>
      </c>
      <c r="FN14" s="66"/>
      <c r="FO14" s="100"/>
      <c r="FP14" s="100"/>
      <c r="FQ14" s="71"/>
      <c r="FR14" s="66"/>
      <c r="FS14" s="67"/>
      <c r="FT14" s="67"/>
      <c r="FU14" s="67"/>
      <c r="FV14" s="71"/>
      <c r="FW14" s="329"/>
      <c r="FX14" s="66"/>
      <c r="FY14" s="100"/>
      <c r="FZ14" s="100"/>
      <c r="GA14" s="190"/>
      <c r="GB14" s="66"/>
      <c r="GC14" s="100">
        <v>62.9</v>
      </c>
      <c r="GD14" s="100">
        <v>63</v>
      </c>
      <c r="GE14" s="100"/>
      <c r="GF14" s="190"/>
      <c r="GG14" s="66">
        <v>69</v>
      </c>
      <c r="GH14" s="100">
        <v>70</v>
      </c>
      <c r="GI14" s="100">
        <v>70.5</v>
      </c>
      <c r="GJ14" s="190">
        <v>71</v>
      </c>
      <c r="GK14" s="66"/>
      <c r="GL14" s="67"/>
      <c r="GM14" s="67">
        <v>70</v>
      </c>
      <c r="GN14" s="67"/>
      <c r="GO14" s="71"/>
      <c r="GP14" s="66"/>
      <c r="GQ14" s="100"/>
      <c r="GR14" s="100"/>
      <c r="GS14" s="67"/>
      <c r="GT14" s="67"/>
      <c r="GU14" s="67"/>
      <c r="GV14" s="67"/>
      <c r="GW14" s="67"/>
      <c r="GX14" s="71"/>
      <c r="GY14" s="66"/>
      <c r="GZ14" s="100">
        <v>69.400000000000006</v>
      </c>
      <c r="HA14" s="190">
        <v>69.5</v>
      </c>
      <c r="HB14" s="100">
        <v>69</v>
      </c>
      <c r="HC14" s="100">
        <v>70</v>
      </c>
      <c r="HD14" s="322"/>
    </row>
    <row r="15" spans="1:212" s="5" customFormat="1" ht="19.8" thickBot="1" x14ac:dyDescent="0.5">
      <c r="A15" s="39" t="s">
        <v>17</v>
      </c>
      <c r="B15" s="74" t="s">
        <v>10</v>
      </c>
      <c r="C15" s="375">
        <v>72.91</v>
      </c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110"/>
      <c r="T15" s="111"/>
      <c r="U15" s="111"/>
      <c r="V15" s="111"/>
      <c r="W15" s="111"/>
      <c r="X15" s="111"/>
      <c r="Y15" s="152" t="s">
        <v>34</v>
      </c>
      <c r="Z15" s="111"/>
      <c r="AA15" s="111"/>
      <c r="AB15" s="111"/>
      <c r="AC15" s="111"/>
      <c r="AD15" s="111"/>
      <c r="AE15" s="148"/>
      <c r="AF15" s="375">
        <v>80.150000000000006</v>
      </c>
      <c r="AG15" s="376"/>
      <c r="AH15" s="376"/>
      <c r="AI15" s="376"/>
      <c r="AJ15" s="376"/>
      <c r="AK15" s="376"/>
      <c r="AL15" s="376"/>
      <c r="AM15" s="376"/>
      <c r="AN15" s="376"/>
      <c r="AO15" s="376"/>
      <c r="AP15" s="359">
        <v>67.400000000000006</v>
      </c>
      <c r="AQ15" s="360"/>
      <c r="AR15" s="360"/>
      <c r="AS15" s="361"/>
      <c r="AT15" s="18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91"/>
      <c r="BT15" s="18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91"/>
      <c r="CF15" s="209">
        <v>70</v>
      </c>
      <c r="CG15" s="398">
        <v>70.56</v>
      </c>
      <c r="CH15" s="399"/>
      <c r="CI15" s="399"/>
      <c r="CJ15" s="399"/>
      <c r="CK15" s="181"/>
      <c r="CL15" s="191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81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1"/>
      <c r="DK15" s="375">
        <v>73.23</v>
      </c>
      <c r="DL15" s="376"/>
      <c r="DM15" s="376"/>
      <c r="DN15" s="376"/>
      <c r="DO15" s="376"/>
      <c r="DP15" s="376"/>
      <c r="DQ15" s="376"/>
      <c r="DR15" s="376"/>
      <c r="DS15" s="377"/>
      <c r="DT15" s="375">
        <v>71.349999999999994</v>
      </c>
      <c r="DU15" s="376"/>
      <c r="DV15" s="376"/>
      <c r="DW15" s="377"/>
      <c r="DX15" s="148"/>
      <c r="DY15" s="148"/>
      <c r="DZ15" s="260">
        <v>72.510000000000005</v>
      </c>
      <c r="EA15" s="257"/>
      <c r="EB15" s="148"/>
      <c r="EC15" s="378">
        <v>71.42</v>
      </c>
      <c r="ED15" s="379"/>
      <c r="EE15" s="379"/>
      <c r="EF15" s="379"/>
      <c r="EG15" s="378">
        <v>72.290000000000006</v>
      </c>
      <c r="EH15" s="379"/>
      <c r="EI15" s="384"/>
      <c r="EJ15" s="378">
        <v>71.98</v>
      </c>
      <c r="EK15" s="394"/>
      <c r="EL15" s="394"/>
      <c r="EM15" s="281"/>
      <c r="EN15" s="282"/>
      <c r="EO15" s="282"/>
      <c r="EP15" s="282"/>
      <c r="EQ15" s="282">
        <v>72.739999999999995</v>
      </c>
      <c r="ER15" s="282"/>
      <c r="ES15" s="282"/>
      <c r="ET15" s="282"/>
      <c r="EU15" s="286"/>
      <c r="EV15" s="314"/>
      <c r="EW15" s="148"/>
      <c r="EX15" s="148"/>
      <c r="EY15" s="148"/>
      <c r="EZ15" s="309" t="s">
        <v>35</v>
      </c>
      <c r="FA15" s="148"/>
      <c r="FB15" s="148"/>
      <c r="FC15" s="148"/>
      <c r="FD15" s="181"/>
      <c r="FE15" s="90"/>
      <c r="FF15" s="90"/>
      <c r="FG15" s="91"/>
      <c r="FH15" s="398">
        <v>74.7</v>
      </c>
      <c r="FI15" s="399"/>
      <c r="FJ15" s="399"/>
      <c r="FK15" s="399"/>
      <c r="FL15" s="399"/>
      <c r="FM15" s="399"/>
      <c r="FN15" s="181"/>
      <c r="FO15" s="101"/>
      <c r="FP15" s="101"/>
      <c r="FQ15" s="91"/>
      <c r="FR15" s="181"/>
      <c r="FS15" s="90"/>
      <c r="FT15" s="90"/>
      <c r="FU15" s="90"/>
      <c r="FV15" s="91"/>
      <c r="FW15" s="330"/>
      <c r="FX15" s="181"/>
      <c r="FY15" s="101"/>
      <c r="FZ15" s="101"/>
      <c r="GA15" s="191"/>
      <c r="GB15" s="365">
        <v>62.968160978094751</v>
      </c>
      <c r="GC15" s="366"/>
      <c r="GD15" s="366"/>
      <c r="GE15" s="366"/>
      <c r="GF15" s="367"/>
      <c r="GG15" s="359">
        <v>70.02</v>
      </c>
      <c r="GH15" s="360"/>
      <c r="GI15" s="360"/>
      <c r="GJ15" s="361"/>
      <c r="GK15" s="344"/>
      <c r="GL15" s="339"/>
      <c r="GM15" s="346">
        <v>70</v>
      </c>
      <c r="GN15" s="339"/>
      <c r="GO15" s="345"/>
      <c r="GP15" s="359">
        <v>0</v>
      </c>
      <c r="GQ15" s="360"/>
      <c r="GR15" s="360"/>
      <c r="GS15" s="360"/>
      <c r="GT15" s="360"/>
      <c r="GU15" s="360"/>
      <c r="GV15" s="360"/>
      <c r="GW15" s="360"/>
      <c r="GX15" s="361"/>
      <c r="GY15" s="359">
        <v>69.42</v>
      </c>
      <c r="GZ15" s="360"/>
      <c r="HA15" s="361"/>
      <c r="HB15" s="359">
        <v>69.98</v>
      </c>
      <c r="HC15" s="361"/>
      <c r="HD15" s="81"/>
    </row>
    <row r="16" spans="1:212" ht="19.8" thickBot="1" x14ac:dyDescent="0.5">
      <c r="A16" s="21"/>
      <c r="B16" s="2"/>
      <c r="C16" s="6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2"/>
      <c r="S16" s="133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49"/>
      <c r="AF16" s="60"/>
      <c r="AG16" s="22"/>
      <c r="AH16" s="22"/>
      <c r="AI16" s="22"/>
      <c r="AJ16" s="22"/>
      <c r="AK16" s="22"/>
      <c r="AL16" s="22"/>
      <c r="AM16" s="22"/>
      <c r="AN16" s="22"/>
      <c r="AO16" s="165"/>
      <c r="AP16" s="169"/>
      <c r="AQ16" s="160"/>
      <c r="AR16" s="160"/>
      <c r="AS16" s="170"/>
      <c r="AT16" s="60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61"/>
      <c r="BT16" s="60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92"/>
      <c r="CF16" s="210"/>
      <c r="CG16" s="133"/>
      <c r="CH16" s="149"/>
      <c r="CI16" s="134"/>
      <c r="CJ16" s="213"/>
      <c r="CK16" s="60"/>
      <c r="CL16" s="192"/>
      <c r="CM16" s="102"/>
      <c r="CN16" s="102"/>
      <c r="CO16" s="102"/>
      <c r="CP16" s="102"/>
      <c r="CQ16" s="102"/>
      <c r="CR16" s="102"/>
      <c r="CS16" s="102"/>
      <c r="CT16" s="102"/>
      <c r="CU16" s="102"/>
      <c r="CV16" s="2"/>
      <c r="CW16" s="60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61"/>
      <c r="DK16" s="60"/>
      <c r="DL16" s="102"/>
      <c r="DM16" s="102"/>
      <c r="DN16" s="22"/>
      <c r="DO16" s="22"/>
      <c r="DP16" s="22"/>
      <c r="DQ16" s="22"/>
      <c r="DR16" s="22"/>
      <c r="DS16" s="61"/>
      <c r="DT16" s="60"/>
      <c r="DU16" s="102"/>
      <c r="DV16" s="102"/>
      <c r="DW16" s="192"/>
      <c r="DX16" s="102"/>
      <c r="DY16" s="22"/>
      <c r="DZ16" s="22"/>
      <c r="EA16" s="22"/>
      <c r="EB16" s="165"/>
      <c r="EC16" s="169"/>
      <c r="ED16" s="160"/>
      <c r="EE16" s="160"/>
      <c r="EF16" s="161"/>
      <c r="EG16" s="169"/>
      <c r="EH16" s="160"/>
      <c r="EI16" s="170"/>
      <c r="EJ16" s="169"/>
      <c r="EK16" s="160"/>
      <c r="EL16" s="161"/>
      <c r="EM16" s="226"/>
      <c r="EN16" s="301"/>
      <c r="EO16" s="134"/>
      <c r="EP16" s="134"/>
      <c r="EQ16" s="134"/>
      <c r="ER16" s="134"/>
      <c r="ES16" s="134"/>
      <c r="ET16" s="134"/>
      <c r="EU16" s="302"/>
      <c r="EV16" s="159"/>
      <c r="EW16" s="161"/>
      <c r="EX16" s="161"/>
      <c r="EY16" s="161"/>
      <c r="EZ16" s="161"/>
      <c r="FA16" s="161"/>
      <c r="FB16" s="161"/>
      <c r="FC16" s="161"/>
      <c r="FD16" s="60"/>
      <c r="FE16" s="22"/>
      <c r="FF16" s="22"/>
      <c r="FG16" s="61"/>
      <c r="FH16" s="60"/>
      <c r="FI16" s="22"/>
      <c r="FJ16" s="22"/>
      <c r="FK16" s="22"/>
      <c r="FL16" s="22"/>
      <c r="FM16" s="165"/>
      <c r="FN16" s="60"/>
      <c r="FO16" s="102"/>
      <c r="FP16" s="102"/>
      <c r="FQ16" s="61"/>
      <c r="FR16" s="60"/>
      <c r="FS16" s="22"/>
      <c r="FT16" s="22"/>
      <c r="FU16" s="22"/>
      <c r="FV16" s="61"/>
      <c r="FW16" s="21"/>
      <c r="FX16" s="60"/>
      <c r="FY16" s="102"/>
      <c r="FZ16" s="102"/>
      <c r="GA16" s="192"/>
      <c r="GB16" s="60"/>
      <c r="GC16" s="102"/>
      <c r="GD16" s="102"/>
      <c r="GE16" s="102"/>
      <c r="GF16" s="192"/>
      <c r="GG16" s="60"/>
      <c r="GH16" s="102"/>
      <c r="GI16" s="102"/>
      <c r="GJ16" s="192"/>
      <c r="GK16" s="60"/>
      <c r="GL16" s="22"/>
      <c r="GM16" s="22"/>
      <c r="GN16" s="22"/>
      <c r="GO16" s="61"/>
      <c r="GP16" s="60"/>
      <c r="GQ16" s="102"/>
      <c r="GR16" s="102"/>
      <c r="GS16" s="22"/>
      <c r="GT16" s="22"/>
      <c r="GU16" s="22"/>
      <c r="GV16" s="22"/>
      <c r="GW16" s="22"/>
      <c r="GX16" s="61"/>
      <c r="GY16" s="60"/>
      <c r="GZ16" s="102"/>
      <c r="HA16" s="192"/>
      <c r="HB16" s="102"/>
      <c r="HC16" s="102"/>
      <c r="HD16" s="82"/>
    </row>
    <row r="17" spans="1:212" ht="19.2" x14ac:dyDescent="0.45">
      <c r="A17" s="31" t="s">
        <v>2</v>
      </c>
      <c r="B17" s="32" t="s">
        <v>11</v>
      </c>
      <c r="C17" s="6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18"/>
      <c r="S17" s="129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50"/>
      <c r="AF17" s="62"/>
      <c r="AG17" s="33"/>
      <c r="AH17" s="33"/>
      <c r="AI17" s="33"/>
      <c r="AJ17" s="33"/>
      <c r="AK17" s="33"/>
      <c r="AL17" s="33"/>
      <c r="AM17" s="33"/>
      <c r="AN17" s="33"/>
      <c r="AO17" s="166"/>
      <c r="AP17" s="62"/>
      <c r="AQ17" s="33"/>
      <c r="AR17" s="33"/>
      <c r="AS17" s="34"/>
      <c r="AT17" s="62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34"/>
      <c r="BT17" s="62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93"/>
      <c r="CF17" s="211"/>
      <c r="CG17" s="62"/>
      <c r="CH17" s="33"/>
      <c r="CI17" s="33"/>
      <c r="CJ17" s="166"/>
      <c r="CK17" s="62"/>
      <c r="CL17" s="193"/>
      <c r="CM17" s="103"/>
      <c r="CN17" s="103"/>
      <c r="CO17" s="103"/>
      <c r="CP17" s="103"/>
      <c r="CQ17" s="103"/>
      <c r="CR17" s="103"/>
      <c r="CS17" s="103"/>
      <c r="CT17" s="103"/>
      <c r="CU17" s="103"/>
      <c r="CV17" s="118"/>
      <c r="CW17" s="62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4"/>
      <c r="DK17" s="62"/>
      <c r="DL17" s="103"/>
      <c r="DM17" s="103"/>
      <c r="DN17" s="33"/>
      <c r="DO17" s="33"/>
      <c r="DP17" s="33"/>
      <c r="DQ17" s="33"/>
      <c r="DR17" s="33"/>
      <c r="DS17" s="34"/>
      <c r="DT17" s="62"/>
      <c r="DU17" s="103"/>
      <c r="DV17" s="103"/>
      <c r="DW17" s="193"/>
      <c r="DX17" s="103"/>
      <c r="DY17" s="33"/>
      <c r="DZ17" s="33"/>
      <c r="EA17" s="33"/>
      <c r="EB17" s="166"/>
      <c r="EC17" s="263"/>
      <c r="ED17" s="130"/>
      <c r="EE17" s="130"/>
      <c r="EF17" s="150"/>
      <c r="EG17" s="263"/>
      <c r="EH17" s="130"/>
      <c r="EI17" s="264"/>
      <c r="EJ17" s="263"/>
      <c r="EK17" s="130"/>
      <c r="EL17" s="150"/>
      <c r="EM17" s="263"/>
      <c r="EN17" s="279"/>
      <c r="EO17" s="130"/>
      <c r="EP17" s="130"/>
      <c r="EQ17" s="130"/>
      <c r="ER17" s="130"/>
      <c r="ES17" s="130"/>
      <c r="ET17" s="130"/>
      <c r="EU17" s="150"/>
      <c r="EV17" s="129"/>
      <c r="EW17" s="130"/>
      <c r="EX17" s="130"/>
      <c r="EY17" s="130"/>
      <c r="EZ17" s="130"/>
      <c r="FA17" s="130"/>
      <c r="FB17" s="130"/>
      <c r="FC17" s="150"/>
      <c r="FD17" s="62"/>
      <c r="FE17" s="33"/>
      <c r="FF17" s="33"/>
      <c r="FG17" s="34"/>
      <c r="FH17" s="62"/>
      <c r="FI17" s="33"/>
      <c r="FJ17" s="33"/>
      <c r="FK17" s="33"/>
      <c r="FL17" s="33"/>
      <c r="FM17" s="166"/>
      <c r="FN17" s="62"/>
      <c r="FO17" s="103"/>
      <c r="FP17" s="103"/>
      <c r="FQ17" s="34"/>
      <c r="FR17" s="62"/>
      <c r="FS17" s="33"/>
      <c r="FT17" s="33"/>
      <c r="FU17" s="33"/>
      <c r="FV17" s="34"/>
      <c r="FW17" s="331"/>
      <c r="FX17" s="62"/>
      <c r="FY17" s="103"/>
      <c r="FZ17" s="103"/>
      <c r="GA17" s="193"/>
      <c r="GB17" s="62"/>
      <c r="GC17" s="103"/>
      <c r="GD17" s="103"/>
      <c r="GE17" s="103"/>
      <c r="GF17" s="193"/>
      <c r="GG17" s="62"/>
      <c r="GH17" s="103"/>
      <c r="GI17" s="103"/>
      <c r="GJ17" s="193"/>
      <c r="GK17" s="62"/>
      <c r="GL17" s="33"/>
      <c r="GM17" s="33"/>
      <c r="GN17" s="33"/>
      <c r="GO17" s="34"/>
      <c r="GP17" s="62"/>
      <c r="GQ17" s="103"/>
      <c r="GR17" s="103"/>
      <c r="GS17" s="33"/>
      <c r="GT17" s="33"/>
      <c r="GU17" s="33"/>
      <c r="GV17" s="33"/>
      <c r="GW17" s="33"/>
      <c r="GX17" s="34"/>
      <c r="GY17" s="62"/>
      <c r="GZ17" s="103"/>
      <c r="HA17" s="193"/>
      <c r="HB17" s="103"/>
      <c r="HC17" s="103"/>
      <c r="HD17" s="83"/>
    </row>
    <row r="18" spans="1:212" ht="19.2" x14ac:dyDescent="0.45">
      <c r="A18" s="15" t="s">
        <v>19</v>
      </c>
      <c r="B18" s="16" t="s">
        <v>18</v>
      </c>
      <c r="C18" s="63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6"/>
      <c r="S18" s="125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51"/>
      <c r="AF18" s="63"/>
      <c r="AG18" s="17"/>
      <c r="AH18" s="17"/>
      <c r="AI18" s="17"/>
      <c r="AJ18" s="17"/>
      <c r="AK18" s="17"/>
      <c r="AL18" s="17"/>
      <c r="AM18" s="17"/>
      <c r="AN18" s="17"/>
      <c r="AO18" s="151"/>
      <c r="AP18" s="63"/>
      <c r="AQ18" s="17"/>
      <c r="AR18" s="17"/>
      <c r="AS18" s="23"/>
      <c r="AT18" s="63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23"/>
      <c r="BT18" s="63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94"/>
      <c r="CF18" s="125"/>
      <c r="CG18" s="63"/>
      <c r="CH18" s="17"/>
      <c r="CI18" s="17"/>
      <c r="CJ18" s="151"/>
      <c r="CK18" s="63"/>
      <c r="CL18" s="194"/>
      <c r="CM18" s="104"/>
      <c r="CN18" s="104"/>
      <c r="CO18" s="104"/>
      <c r="CP18" s="104"/>
      <c r="CQ18" s="104"/>
      <c r="CR18" s="104"/>
      <c r="CS18" s="104"/>
      <c r="CT18" s="104"/>
      <c r="CU18" s="104"/>
      <c r="CV18" s="16"/>
      <c r="CW18" s="63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23"/>
      <c r="DK18" s="63"/>
      <c r="DL18" s="104"/>
      <c r="DM18" s="104"/>
      <c r="DN18" s="17"/>
      <c r="DO18" s="17"/>
      <c r="DP18" s="17"/>
      <c r="DQ18" s="17"/>
      <c r="DR18" s="17"/>
      <c r="DS18" s="23"/>
      <c r="DT18" s="63"/>
      <c r="DU18" s="104"/>
      <c r="DV18" s="104"/>
      <c r="DW18" s="194"/>
      <c r="DX18" s="104"/>
      <c r="DY18" s="17"/>
      <c r="DZ18" s="17"/>
      <c r="EA18" s="17"/>
      <c r="EB18" s="151"/>
      <c r="EC18" s="63"/>
      <c r="ED18" s="17"/>
      <c r="EE18" s="17"/>
      <c r="EF18" s="151"/>
      <c r="EG18" s="63"/>
      <c r="EH18" s="17"/>
      <c r="EI18" s="23"/>
      <c r="EJ18" s="63"/>
      <c r="EK18" s="17"/>
      <c r="EL18" s="151"/>
      <c r="EM18" s="63"/>
      <c r="EN18" s="104"/>
      <c r="EO18" s="17"/>
      <c r="EP18" s="17"/>
      <c r="EQ18" s="17"/>
      <c r="ER18" s="17"/>
      <c r="ES18" s="17"/>
      <c r="ET18" s="17"/>
      <c r="EU18" s="151"/>
      <c r="EV18" s="125"/>
      <c r="EW18" s="17"/>
      <c r="EX18" s="17"/>
      <c r="EY18" s="17"/>
      <c r="EZ18" s="17"/>
      <c r="FA18" s="17"/>
      <c r="FB18" s="17"/>
      <c r="FC18" s="151"/>
      <c r="FD18" s="63"/>
      <c r="FE18" s="17"/>
      <c r="FF18" s="17"/>
      <c r="FG18" s="23"/>
      <c r="FH18" s="63"/>
      <c r="FI18" s="17"/>
      <c r="FJ18" s="17"/>
      <c r="FK18" s="17"/>
      <c r="FL18" s="17"/>
      <c r="FM18" s="151"/>
      <c r="FN18" s="63"/>
      <c r="FO18" s="104"/>
      <c r="FP18" s="104"/>
      <c r="FQ18" s="23"/>
      <c r="FR18" s="63"/>
      <c r="FS18" s="17"/>
      <c r="FT18" s="17"/>
      <c r="FU18" s="17"/>
      <c r="FV18" s="23"/>
      <c r="FW18" s="15"/>
      <c r="FX18" s="63"/>
      <c r="FY18" s="104"/>
      <c r="FZ18" s="104"/>
      <c r="GA18" s="194"/>
      <c r="GB18" s="63"/>
      <c r="GC18" s="104"/>
      <c r="GD18" s="104"/>
      <c r="GE18" s="104"/>
      <c r="GF18" s="194"/>
      <c r="GG18" s="63"/>
      <c r="GH18" s="104"/>
      <c r="GI18" s="104"/>
      <c r="GJ18" s="194"/>
      <c r="GK18" s="63"/>
      <c r="GL18" s="17"/>
      <c r="GM18" s="17"/>
      <c r="GN18" s="17"/>
      <c r="GO18" s="23"/>
      <c r="GP18" s="63"/>
      <c r="GQ18" s="104"/>
      <c r="GR18" s="104"/>
      <c r="GS18" s="17"/>
      <c r="GT18" s="17"/>
      <c r="GU18" s="17"/>
      <c r="GV18" s="17"/>
      <c r="GW18" s="17"/>
      <c r="GX18" s="23"/>
      <c r="GY18" s="63"/>
      <c r="GZ18" s="104"/>
      <c r="HA18" s="194"/>
      <c r="HB18" s="104"/>
      <c r="HC18" s="104"/>
      <c r="HD18" s="84">
        <f>SUM(C18:HC18)</f>
        <v>0</v>
      </c>
    </row>
    <row r="19" spans="1:212" ht="18" customHeight="1" thickBot="1" x14ac:dyDescent="0.5">
      <c r="A19" s="24" t="s">
        <v>28</v>
      </c>
      <c r="B19" s="73" t="s">
        <v>30</v>
      </c>
      <c r="C19" s="6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19"/>
      <c r="S19" s="153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5"/>
      <c r="AF19" s="64"/>
      <c r="AG19" s="25"/>
      <c r="AH19" s="25"/>
      <c r="AI19" s="25"/>
      <c r="AJ19" s="25"/>
      <c r="AK19" s="25"/>
      <c r="AL19" s="25"/>
      <c r="AM19" s="25"/>
      <c r="AN19" s="25"/>
      <c r="AO19" s="167"/>
      <c r="AP19" s="64"/>
      <c r="AQ19" s="25"/>
      <c r="AR19" s="25"/>
      <c r="AS19" s="26"/>
      <c r="AT19" s="64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26"/>
      <c r="BT19" s="64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95"/>
      <c r="CF19" s="212"/>
      <c r="CG19" s="64"/>
      <c r="CH19" s="25"/>
      <c r="CI19" s="25"/>
      <c r="CJ19" s="167"/>
      <c r="CK19" s="64"/>
      <c r="CL19" s="195"/>
      <c r="CM19" s="105"/>
      <c r="CN19" s="105"/>
      <c r="CO19" s="105"/>
      <c r="CP19" s="105"/>
      <c r="CQ19" s="105"/>
      <c r="CR19" s="105"/>
      <c r="CS19" s="105"/>
      <c r="CT19" s="105"/>
      <c r="CU19" s="105"/>
      <c r="CV19" s="119"/>
      <c r="CW19" s="64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6"/>
      <c r="DK19" s="64"/>
      <c r="DL19" s="105"/>
      <c r="DM19" s="105"/>
      <c r="DN19" s="25"/>
      <c r="DO19" s="25"/>
      <c r="DP19" s="25"/>
      <c r="DQ19" s="25"/>
      <c r="DR19" s="25"/>
      <c r="DS19" s="26"/>
      <c r="DT19" s="64"/>
      <c r="DU19" s="105"/>
      <c r="DV19" s="105"/>
      <c r="DW19" s="195"/>
      <c r="DX19" s="105"/>
      <c r="DY19" s="25"/>
      <c r="DZ19" s="25"/>
      <c r="EA19" s="25"/>
      <c r="EB19" s="167"/>
      <c r="EC19" s="261"/>
      <c r="ED19" s="154"/>
      <c r="EE19" s="154"/>
      <c r="EF19" s="155"/>
      <c r="EG19" s="261"/>
      <c r="EH19" s="154"/>
      <c r="EI19" s="262"/>
      <c r="EJ19" s="261"/>
      <c r="EK19" s="154"/>
      <c r="EL19" s="155"/>
      <c r="EM19" s="64"/>
      <c r="EN19" s="105"/>
      <c r="EO19" s="25"/>
      <c r="EP19" s="25"/>
      <c r="EQ19" s="25"/>
      <c r="ER19" s="25"/>
      <c r="ES19" s="25"/>
      <c r="ET19" s="25"/>
      <c r="EU19" s="26"/>
      <c r="EV19" s="153"/>
      <c r="EW19" s="154"/>
      <c r="EX19" s="154"/>
      <c r="EY19" s="154"/>
      <c r="EZ19" s="154"/>
      <c r="FA19" s="154"/>
      <c r="FB19" s="154"/>
      <c r="FC19" s="155"/>
      <c r="FD19" s="64"/>
      <c r="FE19" s="25"/>
      <c r="FF19" s="25"/>
      <c r="FG19" s="26"/>
      <c r="FH19" s="64"/>
      <c r="FI19" s="25"/>
      <c r="FJ19" s="25"/>
      <c r="FK19" s="25"/>
      <c r="FL19" s="25"/>
      <c r="FM19" s="167"/>
      <c r="FN19" s="64"/>
      <c r="FO19" s="105"/>
      <c r="FP19" s="105"/>
      <c r="FQ19" s="26"/>
      <c r="FR19" s="64"/>
      <c r="FS19" s="25"/>
      <c r="FT19" s="25"/>
      <c r="FU19" s="25"/>
      <c r="FV19" s="26"/>
      <c r="FW19" s="24"/>
      <c r="FX19" s="64"/>
      <c r="FY19" s="105"/>
      <c r="FZ19" s="105"/>
      <c r="GA19" s="195"/>
      <c r="GB19" s="64"/>
      <c r="GC19" s="105"/>
      <c r="GD19" s="105"/>
      <c r="GE19" s="105"/>
      <c r="GF19" s="195"/>
      <c r="GG19" s="64"/>
      <c r="GH19" s="105"/>
      <c r="GI19" s="105"/>
      <c r="GJ19" s="195"/>
      <c r="GK19" s="64"/>
      <c r="GL19" s="25"/>
      <c r="GM19" s="25"/>
      <c r="GN19" s="25"/>
      <c r="GO19" s="26"/>
      <c r="GP19" s="64"/>
      <c r="GQ19" s="105"/>
      <c r="GR19" s="105"/>
      <c r="GS19" s="25"/>
      <c r="GT19" s="25"/>
      <c r="GU19" s="25"/>
      <c r="GV19" s="25"/>
      <c r="GW19" s="25"/>
      <c r="GX19" s="26"/>
      <c r="GY19" s="64"/>
      <c r="GZ19" s="105"/>
      <c r="HA19" s="195"/>
      <c r="HB19" s="105"/>
      <c r="HC19" s="105"/>
      <c r="HD19" s="85">
        <f>SUM(C19:HC19)</f>
        <v>0</v>
      </c>
    </row>
    <row r="20" spans="1:212" ht="19.8" thickBot="1" x14ac:dyDescent="0.5">
      <c r="A20" s="21"/>
      <c r="B20" s="2"/>
      <c r="C20" s="60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2"/>
      <c r="S20" s="159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1"/>
      <c r="AF20" s="60"/>
      <c r="AG20" s="22"/>
      <c r="AH20" s="22"/>
      <c r="AI20" s="22"/>
      <c r="AJ20" s="22"/>
      <c r="AK20" s="22"/>
      <c r="AL20" s="22"/>
      <c r="AM20" s="22"/>
      <c r="AN20" s="22"/>
      <c r="AO20" s="165"/>
      <c r="AP20" s="169"/>
      <c r="AQ20" s="160"/>
      <c r="AR20" s="160"/>
      <c r="AS20" s="170"/>
      <c r="AT20" s="60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61"/>
      <c r="BT20" s="60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92"/>
      <c r="CF20" s="133"/>
      <c r="CG20" s="226"/>
      <c r="CH20" s="134"/>
      <c r="CI20" s="134"/>
      <c r="CJ20" s="149"/>
      <c r="CK20" s="60"/>
      <c r="CL20" s="192"/>
      <c r="CM20" s="102"/>
      <c r="CN20" s="102"/>
      <c r="CO20" s="102"/>
      <c r="CP20" s="102"/>
      <c r="CQ20" s="102"/>
      <c r="CR20" s="102"/>
      <c r="CS20" s="102"/>
      <c r="CT20" s="102"/>
      <c r="CU20" s="102"/>
      <c r="CV20" s="2"/>
      <c r="CW20" s="60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61"/>
      <c r="DK20" s="60"/>
      <c r="DL20" s="102"/>
      <c r="DM20" s="102"/>
      <c r="DN20" s="22"/>
      <c r="DO20" s="22"/>
      <c r="DP20" s="22"/>
      <c r="DQ20" s="22"/>
      <c r="DR20" s="22"/>
      <c r="DS20" s="61"/>
      <c r="DT20" s="60"/>
      <c r="DU20" s="102"/>
      <c r="DV20" s="102"/>
      <c r="DW20" s="192"/>
      <c r="DX20" s="102"/>
      <c r="DY20" s="22"/>
      <c r="DZ20" s="22"/>
      <c r="EA20" s="22"/>
      <c r="EB20" s="165"/>
      <c r="EC20" s="169"/>
      <c r="ED20" s="160"/>
      <c r="EE20" s="160"/>
      <c r="EF20" s="161"/>
      <c r="EG20" s="169"/>
      <c r="EH20" s="160"/>
      <c r="EI20" s="170"/>
      <c r="EJ20" s="169"/>
      <c r="EK20" s="160"/>
      <c r="EL20" s="161"/>
      <c r="EM20" s="226"/>
      <c r="EN20" s="301"/>
      <c r="EO20" s="134"/>
      <c r="EP20" s="134"/>
      <c r="EQ20" s="134"/>
      <c r="ER20" s="134"/>
      <c r="ES20" s="134"/>
      <c r="ET20" s="134"/>
      <c r="EU20" s="302"/>
      <c r="EV20" s="159"/>
      <c r="EW20" s="161"/>
      <c r="EX20" s="160"/>
      <c r="EY20" s="161"/>
      <c r="EZ20" s="161"/>
      <c r="FA20" s="161"/>
      <c r="FB20" s="161"/>
      <c r="FC20" s="161"/>
      <c r="FD20" s="60"/>
      <c r="FE20" s="22"/>
      <c r="FF20" s="22"/>
      <c r="FG20" s="61"/>
      <c r="FH20" s="60"/>
      <c r="FI20" s="22"/>
      <c r="FJ20" s="22"/>
      <c r="FK20" s="22"/>
      <c r="FL20" s="22"/>
      <c r="FM20" s="165"/>
      <c r="FN20" s="60"/>
      <c r="FO20" s="102"/>
      <c r="FP20" s="102"/>
      <c r="FQ20" s="61"/>
      <c r="FR20" s="60"/>
      <c r="FS20" s="22"/>
      <c r="FT20" s="22"/>
      <c r="FU20" s="22"/>
      <c r="FV20" s="61"/>
      <c r="FW20" s="21"/>
      <c r="FX20" s="60"/>
      <c r="FY20" s="102"/>
      <c r="FZ20" s="102"/>
      <c r="GA20" s="192"/>
      <c r="GB20" s="60"/>
      <c r="GC20" s="102"/>
      <c r="GD20" s="102"/>
      <c r="GE20" s="102"/>
      <c r="GF20" s="192"/>
      <c r="GG20" s="60"/>
      <c r="GH20" s="102"/>
      <c r="GI20" s="102"/>
      <c r="GJ20" s="192"/>
      <c r="GK20" s="60"/>
      <c r="GL20" s="22"/>
      <c r="GM20" s="22"/>
      <c r="GN20" s="22"/>
      <c r="GO20" s="61"/>
      <c r="GP20" s="60"/>
      <c r="GQ20" s="102"/>
      <c r="GR20" s="102"/>
      <c r="GS20" s="22"/>
      <c r="GT20" s="22"/>
      <c r="GU20" s="22"/>
      <c r="GV20" s="22"/>
      <c r="GW20" s="22"/>
      <c r="GX20" s="61"/>
      <c r="GY20" s="60"/>
      <c r="GZ20" s="102"/>
      <c r="HA20" s="192"/>
      <c r="HB20" s="102"/>
      <c r="HC20" s="102"/>
      <c r="HD20" s="82"/>
    </row>
    <row r="21" spans="1:212" ht="19.2" x14ac:dyDescent="0.45">
      <c r="A21" s="27" t="s">
        <v>1</v>
      </c>
      <c r="B21" s="28" t="s">
        <v>12</v>
      </c>
      <c r="C21" s="6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20"/>
      <c r="S21" s="156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8"/>
      <c r="AF21" s="65"/>
      <c r="AG21" s="29"/>
      <c r="AH21" s="29"/>
      <c r="AI21" s="29"/>
      <c r="AJ21" s="29"/>
      <c r="AK21" s="29"/>
      <c r="AL21" s="29"/>
      <c r="AM21" s="29"/>
      <c r="AN21" s="29"/>
      <c r="AO21" s="168"/>
      <c r="AP21" s="171"/>
      <c r="AQ21" s="157"/>
      <c r="AR21" s="157"/>
      <c r="AS21" s="172"/>
      <c r="AT21" s="65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30"/>
      <c r="BT21" s="65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96"/>
      <c r="CF21" s="156"/>
      <c r="CG21" s="156"/>
      <c r="CH21" s="157"/>
      <c r="CI21" s="157"/>
      <c r="CJ21" s="225"/>
      <c r="CK21" s="65"/>
      <c r="CL21" s="196"/>
      <c r="CM21" s="106"/>
      <c r="CN21" s="106"/>
      <c r="CO21" s="106"/>
      <c r="CP21" s="106"/>
      <c r="CQ21" s="106"/>
      <c r="CR21" s="106"/>
      <c r="CS21" s="106"/>
      <c r="CT21" s="106"/>
      <c r="CU21" s="106"/>
      <c r="CV21" s="120"/>
      <c r="CW21" s="65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30"/>
      <c r="DK21" s="244"/>
      <c r="DL21" s="245"/>
      <c r="DM21" s="245"/>
      <c r="DN21" s="246"/>
      <c r="DO21" s="246"/>
      <c r="DP21" s="246"/>
      <c r="DQ21" s="246"/>
      <c r="DR21" s="246"/>
      <c r="DS21" s="247"/>
      <c r="DT21" s="65"/>
      <c r="DU21" s="106"/>
      <c r="DV21" s="106"/>
      <c r="DW21" s="196"/>
      <c r="DX21" s="106"/>
      <c r="DY21" s="29"/>
      <c r="DZ21" s="29"/>
      <c r="EA21" s="29"/>
      <c r="EB21" s="168"/>
      <c r="EC21" s="171"/>
      <c r="ED21" s="157"/>
      <c r="EE21" s="157"/>
      <c r="EF21" s="158"/>
      <c r="EG21" s="171"/>
      <c r="EH21" s="157"/>
      <c r="EI21" s="172"/>
      <c r="EJ21" s="171"/>
      <c r="EK21" s="157"/>
      <c r="EL21" s="158"/>
      <c r="EM21" s="171"/>
      <c r="EN21" s="280"/>
      <c r="EO21" s="157"/>
      <c r="EP21" s="157"/>
      <c r="EQ21" s="157"/>
      <c r="ER21" s="157"/>
      <c r="ES21" s="157"/>
      <c r="ET21" s="157"/>
      <c r="EU21" s="158"/>
      <c r="EV21" s="156"/>
      <c r="EW21" s="158"/>
      <c r="EX21" s="157"/>
      <c r="EY21" s="158"/>
      <c r="EZ21" s="158"/>
      <c r="FA21" s="158"/>
      <c r="FB21" s="158"/>
      <c r="FC21" s="158"/>
      <c r="FD21" s="65"/>
      <c r="FE21" s="29"/>
      <c r="FF21" s="29"/>
      <c r="FG21" s="30"/>
      <c r="FH21" s="65"/>
      <c r="FI21" s="29"/>
      <c r="FJ21" s="29"/>
      <c r="FK21" s="29"/>
      <c r="FL21" s="29"/>
      <c r="FM21" s="168"/>
      <c r="FN21" s="65"/>
      <c r="FO21" s="106"/>
      <c r="FP21" s="106"/>
      <c r="FQ21" s="30"/>
      <c r="FR21" s="65"/>
      <c r="FS21" s="29"/>
      <c r="FT21" s="29"/>
      <c r="FU21" s="29"/>
      <c r="FV21" s="30"/>
      <c r="FW21" s="332"/>
      <c r="FX21" s="65"/>
      <c r="FY21" s="106"/>
      <c r="FZ21" s="106"/>
      <c r="GA21" s="196"/>
      <c r="GB21" s="65"/>
      <c r="GC21" s="106"/>
      <c r="GD21" s="106"/>
      <c r="GE21" s="106"/>
      <c r="GF21" s="196"/>
      <c r="GG21" s="65"/>
      <c r="GH21" s="106"/>
      <c r="GI21" s="106"/>
      <c r="GJ21" s="196"/>
      <c r="GK21" s="65"/>
      <c r="GL21" s="29"/>
      <c r="GM21" s="29"/>
      <c r="GN21" s="29"/>
      <c r="GO21" s="30"/>
      <c r="GP21" s="65"/>
      <c r="GQ21" s="106"/>
      <c r="GR21" s="106"/>
      <c r="GS21" s="29"/>
      <c r="GT21" s="29"/>
      <c r="GU21" s="29"/>
      <c r="GV21" s="29"/>
      <c r="GW21" s="29"/>
      <c r="GX21" s="30"/>
      <c r="GY21" s="65"/>
      <c r="GZ21" s="106"/>
      <c r="HA21" s="196"/>
      <c r="HB21" s="106"/>
      <c r="HC21" s="106"/>
      <c r="HD21" s="83"/>
    </row>
    <row r="22" spans="1:212" ht="19.8" thickBot="1" x14ac:dyDescent="0.5">
      <c r="A22" s="18" t="s">
        <v>22</v>
      </c>
      <c r="B22" s="19" t="s">
        <v>25</v>
      </c>
      <c r="C22" s="362">
        <v>0</v>
      </c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4"/>
      <c r="S22" s="362">
        <v>5995000</v>
      </c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4"/>
      <c r="AF22" s="362">
        <v>5602000</v>
      </c>
      <c r="AG22" s="363"/>
      <c r="AH22" s="363"/>
      <c r="AI22" s="363"/>
      <c r="AJ22" s="363"/>
      <c r="AK22" s="363"/>
      <c r="AL22" s="363"/>
      <c r="AM22" s="363"/>
      <c r="AN22" s="363"/>
      <c r="AO22" s="363"/>
      <c r="AP22" s="362">
        <v>7621000</v>
      </c>
      <c r="AQ22" s="363"/>
      <c r="AR22" s="363"/>
      <c r="AS22" s="364"/>
      <c r="AT22" s="362">
        <v>0</v>
      </c>
      <c r="AU22" s="363"/>
      <c r="AV22" s="363"/>
      <c r="AW22" s="363"/>
      <c r="AX22" s="363"/>
      <c r="AY22" s="363"/>
      <c r="AZ22" s="363"/>
      <c r="BA22" s="363"/>
      <c r="BB22" s="363"/>
      <c r="BC22" s="363"/>
      <c r="BD22" s="363"/>
      <c r="BE22" s="363"/>
      <c r="BF22" s="363"/>
      <c r="BG22" s="363"/>
      <c r="BH22" s="363"/>
      <c r="BI22" s="363"/>
      <c r="BJ22" s="363"/>
      <c r="BK22" s="363"/>
      <c r="BL22" s="363"/>
      <c r="BM22" s="363"/>
      <c r="BN22" s="363"/>
      <c r="BO22" s="363"/>
      <c r="BP22" s="363"/>
      <c r="BQ22" s="363"/>
      <c r="BR22" s="363"/>
      <c r="BS22" s="364"/>
      <c r="BT22" s="362">
        <v>0</v>
      </c>
      <c r="BU22" s="363"/>
      <c r="BV22" s="363"/>
      <c r="BW22" s="363"/>
      <c r="BX22" s="363"/>
      <c r="BY22" s="363"/>
      <c r="BZ22" s="363"/>
      <c r="CA22" s="363"/>
      <c r="CB22" s="363"/>
      <c r="CC22" s="363"/>
      <c r="CD22" s="363"/>
      <c r="CE22" s="364"/>
      <c r="CF22" s="206">
        <v>0</v>
      </c>
      <c r="CG22" s="362">
        <v>0</v>
      </c>
      <c r="CH22" s="363"/>
      <c r="CI22" s="363"/>
      <c r="CJ22" s="363"/>
      <c r="CK22" s="362">
        <v>0</v>
      </c>
      <c r="CL22" s="364"/>
      <c r="CM22" s="107"/>
      <c r="CN22" s="107"/>
      <c r="CO22" s="107"/>
      <c r="CP22" s="107"/>
      <c r="CQ22" s="107">
        <v>0</v>
      </c>
      <c r="CR22" s="107"/>
      <c r="CS22" s="107"/>
      <c r="CT22" s="107"/>
      <c r="CU22" s="107"/>
      <c r="CV22" s="234"/>
      <c r="CW22" s="362">
        <v>0</v>
      </c>
      <c r="CX22" s="363"/>
      <c r="CY22" s="363"/>
      <c r="CZ22" s="363"/>
      <c r="DA22" s="363"/>
      <c r="DB22" s="363"/>
      <c r="DC22" s="363"/>
      <c r="DD22" s="363"/>
      <c r="DE22" s="363"/>
      <c r="DF22" s="363"/>
      <c r="DG22" s="363"/>
      <c r="DH22" s="363"/>
      <c r="DI22" s="363"/>
      <c r="DJ22" s="364"/>
      <c r="DK22" s="362">
        <v>0</v>
      </c>
      <c r="DL22" s="363"/>
      <c r="DM22" s="363"/>
      <c r="DN22" s="363"/>
      <c r="DO22" s="363"/>
      <c r="DP22" s="363"/>
      <c r="DQ22" s="363"/>
      <c r="DR22" s="363"/>
      <c r="DS22" s="364"/>
      <c r="DT22" s="249">
        <v>4077000</v>
      </c>
      <c r="DU22" s="250"/>
      <c r="DV22" s="250"/>
      <c r="DW22" s="251"/>
      <c r="DX22" s="259"/>
      <c r="DY22" s="250"/>
      <c r="DZ22" s="250">
        <v>0</v>
      </c>
      <c r="EA22" s="250"/>
      <c r="EB22" s="250"/>
      <c r="EC22" s="362">
        <v>0</v>
      </c>
      <c r="ED22" s="363"/>
      <c r="EE22" s="363"/>
      <c r="EF22" s="363"/>
      <c r="EG22" s="362">
        <v>0</v>
      </c>
      <c r="EH22" s="363"/>
      <c r="EI22" s="364"/>
      <c r="EJ22" s="265">
        <v>0</v>
      </c>
      <c r="EK22" s="266"/>
      <c r="EL22" s="300">
        <v>0</v>
      </c>
      <c r="EM22" s="283"/>
      <c r="EN22" s="284"/>
      <c r="EO22" s="284"/>
      <c r="EP22" s="284"/>
      <c r="EQ22" s="284">
        <v>0</v>
      </c>
      <c r="ER22" s="284"/>
      <c r="ES22" s="284"/>
      <c r="ET22" s="284"/>
      <c r="EU22" s="285"/>
      <c r="EV22" s="305"/>
      <c r="EW22" s="306"/>
      <c r="EX22" s="306"/>
      <c r="EY22" s="306"/>
      <c r="EZ22" s="306">
        <v>0</v>
      </c>
      <c r="FA22" s="306"/>
      <c r="FB22" s="306"/>
      <c r="FC22" s="306"/>
      <c r="FD22" s="362">
        <v>0</v>
      </c>
      <c r="FE22" s="363"/>
      <c r="FF22" s="363"/>
      <c r="FG22" s="364"/>
      <c r="FH22" s="362">
        <v>0</v>
      </c>
      <c r="FI22" s="363"/>
      <c r="FJ22" s="363"/>
      <c r="FK22" s="363"/>
      <c r="FL22" s="363"/>
      <c r="FM22" s="363"/>
      <c r="FN22" s="362">
        <v>0</v>
      </c>
      <c r="FO22" s="363"/>
      <c r="FP22" s="363"/>
      <c r="FQ22" s="364"/>
      <c r="FR22" s="362">
        <v>0</v>
      </c>
      <c r="FS22" s="363"/>
      <c r="FT22" s="363"/>
      <c r="FU22" s="363"/>
      <c r="FV22" s="364"/>
      <c r="FW22" s="333">
        <v>0</v>
      </c>
      <c r="FX22" s="362">
        <v>0</v>
      </c>
      <c r="FY22" s="363"/>
      <c r="FZ22" s="363"/>
      <c r="GA22" s="364"/>
      <c r="GB22" s="362">
        <v>0</v>
      </c>
      <c r="GC22" s="363"/>
      <c r="GD22" s="363"/>
      <c r="GE22" s="363"/>
      <c r="GF22" s="364"/>
      <c r="GG22" s="362">
        <v>0</v>
      </c>
      <c r="GH22" s="363"/>
      <c r="GI22" s="363"/>
      <c r="GJ22" s="364"/>
      <c r="GK22" s="362">
        <v>6586000</v>
      </c>
      <c r="GL22" s="363"/>
      <c r="GM22" s="363"/>
      <c r="GN22" s="363"/>
      <c r="GO22" s="364"/>
      <c r="GP22" s="362">
        <v>0</v>
      </c>
      <c r="GQ22" s="363"/>
      <c r="GR22" s="363"/>
      <c r="GS22" s="363"/>
      <c r="GT22" s="363"/>
      <c r="GU22" s="363"/>
      <c r="GV22" s="363"/>
      <c r="GW22" s="363"/>
      <c r="GX22" s="364"/>
      <c r="GY22" s="362">
        <v>0</v>
      </c>
      <c r="GZ22" s="363"/>
      <c r="HA22" s="364"/>
      <c r="HB22" s="362">
        <v>0</v>
      </c>
      <c r="HC22" s="364"/>
      <c r="HD22" s="85">
        <f>SUM(C22:HC22)</f>
        <v>29881000</v>
      </c>
    </row>
    <row r="33" spans="3:159" x14ac:dyDescent="0.4"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0"/>
      <c r="BN33" s="320"/>
      <c r="BO33" s="320"/>
      <c r="BP33" s="320"/>
      <c r="BQ33" s="320"/>
      <c r="BR33" s="320"/>
      <c r="BS33" s="320"/>
      <c r="BT33" s="320"/>
      <c r="BU33" s="320"/>
      <c r="BV33" s="320"/>
      <c r="BW33" s="320"/>
      <c r="BX33" s="320"/>
      <c r="BY33" s="320"/>
      <c r="BZ33" s="320"/>
      <c r="CA33" s="320"/>
      <c r="CB33" s="320"/>
      <c r="CC33" s="320"/>
      <c r="CD33" s="320"/>
      <c r="CE33" s="320"/>
      <c r="CF33" s="320"/>
      <c r="CG33" s="320"/>
      <c r="CH33" s="320"/>
      <c r="CI33" s="320"/>
      <c r="CJ33" s="320"/>
      <c r="CK33" s="320"/>
      <c r="CL33" s="320"/>
      <c r="CM33" s="320"/>
      <c r="CN33" s="320"/>
      <c r="CO33" s="320"/>
      <c r="CP33" s="320"/>
      <c r="CQ33" s="320"/>
      <c r="CR33" s="320"/>
      <c r="CS33" s="320"/>
      <c r="CT33" s="320"/>
      <c r="CU33" s="320"/>
      <c r="CV33" s="320"/>
      <c r="CW33" s="320"/>
      <c r="CX33" s="320"/>
      <c r="CY33" s="320"/>
      <c r="CZ33" s="320"/>
      <c r="DA33" s="320"/>
      <c r="DB33" s="320"/>
      <c r="DC33" s="320"/>
      <c r="DD33" s="320"/>
      <c r="DE33" s="320"/>
      <c r="DF33" s="320"/>
      <c r="DG33" s="320"/>
      <c r="DH33" s="320"/>
      <c r="DI33" s="320"/>
      <c r="DJ33" s="320"/>
      <c r="DK33" s="320"/>
      <c r="DL33" s="320"/>
      <c r="DM33" s="320"/>
      <c r="DN33" s="320"/>
      <c r="DO33" s="320"/>
      <c r="DP33" s="320"/>
      <c r="DQ33" s="320"/>
      <c r="DR33" s="320"/>
      <c r="DS33" s="320"/>
      <c r="DT33" s="320"/>
      <c r="DU33" s="320"/>
      <c r="DV33" s="320"/>
      <c r="DW33" s="320"/>
      <c r="DX33" s="320"/>
      <c r="DY33" s="320"/>
      <c r="DZ33" s="320"/>
      <c r="EA33" s="320"/>
      <c r="EB33" s="320"/>
      <c r="EC33" s="320"/>
      <c r="ED33" s="320"/>
      <c r="EE33" s="320"/>
      <c r="EF33" s="320"/>
      <c r="EG33" s="320"/>
      <c r="EH33" s="320"/>
      <c r="EI33" s="320"/>
      <c r="EJ33" s="320"/>
      <c r="EK33" s="320"/>
      <c r="EL33" s="320"/>
      <c r="EM33" s="320"/>
      <c r="EN33" s="320"/>
      <c r="EO33" s="320"/>
      <c r="EP33" s="320"/>
      <c r="EQ33" s="320"/>
      <c r="ER33" s="320"/>
      <c r="ES33" s="320"/>
      <c r="ET33" s="320"/>
      <c r="EU33" s="320"/>
      <c r="EV33" s="319"/>
      <c r="EW33" s="319"/>
      <c r="EX33" s="319"/>
      <c r="EY33" s="319"/>
      <c r="EZ33" s="319"/>
      <c r="FA33" s="319"/>
      <c r="FB33" s="319"/>
    </row>
    <row r="34" spans="3:159" x14ac:dyDescent="0.4">
      <c r="EV34" s="319"/>
      <c r="EW34" s="319"/>
      <c r="EX34" s="319"/>
      <c r="EY34" s="319"/>
      <c r="EZ34" s="319"/>
      <c r="FA34" s="319"/>
      <c r="FB34" s="319"/>
      <c r="FC34" s="319"/>
    </row>
    <row r="36" spans="3:159" x14ac:dyDescent="0.4">
      <c r="EM36" s="320"/>
      <c r="EN36" s="320"/>
      <c r="EO36" s="320"/>
      <c r="EP36" s="320"/>
      <c r="EQ36" s="320"/>
      <c r="ER36" s="320"/>
      <c r="ES36" s="320"/>
      <c r="ET36" s="320"/>
      <c r="EU36" s="320"/>
      <c r="EV36" s="321"/>
      <c r="EW36" s="321"/>
      <c r="EX36" s="321"/>
      <c r="EY36" s="321"/>
      <c r="EZ36" s="321"/>
      <c r="FA36" s="321"/>
      <c r="FB36" s="321"/>
      <c r="FC36" s="321"/>
    </row>
  </sheetData>
  <mergeCells count="94">
    <mergeCell ref="HB22:HC22"/>
    <mergeCell ref="GY22:HA22"/>
    <mergeCell ref="GY15:HA15"/>
    <mergeCell ref="AF4:AO4"/>
    <mergeCell ref="AP15:AS15"/>
    <mergeCell ref="BT4:CE4"/>
    <mergeCell ref="CK22:CL22"/>
    <mergeCell ref="CK4:CL4"/>
    <mergeCell ref="CK11:CL11"/>
    <mergeCell ref="CK13:CL13"/>
    <mergeCell ref="CG15:CJ15"/>
    <mergeCell ref="CG11:CJ11"/>
    <mergeCell ref="CG22:CJ22"/>
    <mergeCell ref="CG4:CJ4"/>
    <mergeCell ref="DK22:DS22"/>
    <mergeCell ref="DK9:DS9"/>
    <mergeCell ref="C4:R4"/>
    <mergeCell ref="AP4:AS4"/>
    <mergeCell ref="AT4:BS4"/>
    <mergeCell ref="AT11:BS11"/>
    <mergeCell ref="AP9:AS9"/>
    <mergeCell ref="C9:R9"/>
    <mergeCell ref="S9:AE9"/>
    <mergeCell ref="AF9:AO9"/>
    <mergeCell ref="C15:R15"/>
    <mergeCell ref="BT22:CE22"/>
    <mergeCell ref="AT22:BS22"/>
    <mergeCell ref="AT13:BS13"/>
    <mergeCell ref="BT11:CE11"/>
    <mergeCell ref="AP22:AS22"/>
    <mergeCell ref="C22:R22"/>
    <mergeCell ref="S22:AE22"/>
    <mergeCell ref="AF15:AO15"/>
    <mergeCell ref="AF22:AO22"/>
    <mergeCell ref="BT13:CE13"/>
    <mergeCell ref="DK15:DS15"/>
    <mergeCell ref="CW4:DJ4"/>
    <mergeCell ref="CW13:DJ13"/>
    <mergeCell ref="CW22:DJ22"/>
    <mergeCell ref="CW11:DJ11"/>
    <mergeCell ref="DK4:DS4"/>
    <mergeCell ref="FN22:FQ22"/>
    <mergeCell ref="FN13:FQ13"/>
    <mergeCell ref="FD13:FG13"/>
    <mergeCell ref="FN4:FQ4"/>
    <mergeCell ref="EG4:EI4"/>
    <mergeCell ref="EG15:EI15"/>
    <mergeCell ref="EG9:EI9"/>
    <mergeCell ref="EG10:EI10"/>
    <mergeCell ref="EG11:EI11"/>
    <mergeCell ref="FN11:FQ11"/>
    <mergeCell ref="FH4:FM4"/>
    <mergeCell ref="FH11:FM11"/>
    <mergeCell ref="FH15:FM15"/>
    <mergeCell ref="EJ4:EL4"/>
    <mergeCell ref="EJ15:EL15"/>
    <mergeCell ref="DT15:DW15"/>
    <mergeCell ref="DT4:DW4"/>
    <mergeCell ref="EC22:EF22"/>
    <mergeCell ref="EG22:EI22"/>
    <mergeCell ref="FH22:FM22"/>
    <mergeCell ref="FD4:FG4"/>
    <mergeCell ref="FD11:FG11"/>
    <mergeCell ref="FD22:FG22"/>
    <mergeCell ref="EC15:EF15"/>
    <mergeCell ref="EC9:EF9"/>
    <mergeCell ref="EC4:EF4"/>
    <mergeCell ref="FX4:GA4"/>
    <mergeCell ref="FX22:GA22"/>
    <mergeCell ref="FX11:GA11"/>
    <mergeCell ref="FR11:FV11"/>
    <mergeCell ref="FR4:FV4"/>
    <mergeCell ref="FR13:FV13"/>
    <mergeCell ref="FR22:FV22"/>
    <mergeCell ref="GB4:GF4"/>
    <mergeCell ref="GB22:GF22"/>
    <mergeCell ref="GB11:GF11"/>
    <mergeCell ref="GB15:GF15"/>
    <mergeCell ref="GG22:GJ22"/>
    <mergeCell ref="GG9:GJ9"/>
    <mergeCell ref="GP22:GX22"/>
    <mergeCell ref="GG4:GJ4"/>
    <mergeCell ref="GG15:GJ15"/>
    <mergeCell ref="GK4:GO4"/>
    <mergeCell ref="GK22:GO22"/>
    <mergeCell ref="GK11:GO11"/>
    <mergeCell ref="HB4:HC4"/>
    <mergeCell ref="HB9:HC9"/>
    <mergeCell ref="GP4:GX4"/>
    <mergeCell ref="GP11:GX11"/>
    <mergeCell ref="GP15:GX15"/>
    <mergeCell ref="GY4:HA4"/>
    <mergeCell ref="GY11:HA11"/>
    <mergeCell ref="HB15:H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2021-01-01T11:30:51Z</dcterms:modified>
</cp:coreProperties>
</file>