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W:\dadjml\Dep.Operare\Dir.Comerciala\ServEchCom\PMP, Facturare Dezechilibre UR\Actiuni echilibrare OTS\"/>
    </mc:Choice>
  </mc:AlternateContent>
  <xr:revisionPtr revIDLastSave="0" documentId="13_ncr:1_{4E5DCED5-794C-48B4-9F1A-474230015B4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ctiuni echilibrare OTS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Q9" i="3" l="1"/>
  <c r="DQ13" i="3"/>
  <c r="DQ22" i="3" l="1"/>
  <c r="DQ19" i="3" l="1"/>
  <c r="DQ18" i="3"/>
</calcChain>
</file>

<file path=xl/sharedStrings.xml><?xml version="1.0" encoding="utf-8"?>
<sst xmlns="http://schemas.openxmlformats.org/spreadsheetml/2006/main" count="35" uniqueCount="33">
  <si>
    <t>Preţul aferent tranzacţiei (RON/MWh):</t>
  </si>
  <si>
    <t>3.  Extras  depozite:</t>
  </si>
  <si>
    <t>2.  Înmagazinare:</t>
  </si>
  <si>
    <t>Acţiuni de echilibrare ale OTS conform Codului reţelei actualizat</t>
  </si>
  <si>
    <t>Preţul mediu ponderat al tranzacţiilor de vânzare efectuate de către OTS:</t>
  </si>
  <si>
    <t>TSO balancing actions according to the updated Network Code</t>
  </si>
  <si>
    <t>1. Transactions: gas selling/buying:</t>
  </si>
  <si>
    <t>Transaction price (RON/MWh):</t>
  </si>
  <si>
    <t>Average weighted price of the selling transaction performed by the TSO:</t>
  </si>
  <si>
    <t>Transaction price:</t>
  </si>
  <si>
    <t>Average weighted price of the buying transaction performed by the TSO:</t>
  </si>
  <si>
    <t>2.  Storage:</t>
  </si>
  <si>
    <t>3.  Withdrawn from storages:</t>
  </si>
  <si>
    <t>Cantitate de gaze tranzacţionată (kWh):</t>
  </si>
  <si>
    <t>Quantity of gas traded (kWh):</t>
  </si>
  <si>
    <t>Preţul aferent tranzacţiei (RON/MWh) :</t>
  </si>
  <si>
    <t>1. Tranzacţii: vânzare/cumpărare gaze naturale:</t>
  </si>
  <si>
    <t>Preţul mediu ponderat al tranzacţiilor de cumpărare efectuate de către OTS:</t>
  </si>
  <si>
    <t>Quantity of gas stored in storages (kWh):</t>
  </si>
  <si>
    <t>Cantitate de gaze înmagazinată în depozite (kWh):</t>
  </si>
  <si>
    <t>1.1.Cantitate pentru tranzacții vânzare</t>
  </si>
  <si>
    <t>1.2. Cantitate pentru tranzacții cumpărare</t>
  </si>
  <si>
    <t>Cantitate de gaze extrasă (kWh):</t>
  </si>
  <si>
    <t xml:space="preserve"> 1.1.Cantity for selling transactions</t>
  </si>
  <si>
    <t xml:space="preserve"> 1.2. Quantity for buying transactions</t>
  </si>
  <si>
    <t>Quantity of gas withdrawn (kWh):</t>
  </si>
  <si>
    <t xml:space="preserve">               -          preventivă;</t>
  </si>
  <si>
    <t>Cantitate de gaze înmagazinată în conducte (kWh): cf. art 83 2 alin.(9)</t>
  </si>
  <si>
    <t xml:space="preserve">               -          preventive;</t>
  </si>
  <si>
    <t>Quantity of gas stored in pipelines (kWh): according to Art. 83 2 paragraph (9)</t>
  </si>
  <si>
    <t>TOTAL (kWh)</t>
  </si>
  <si>
    <t>Acţiuni de echilibrare ale OTS - DECEMBRIE 2025</t>
  </si>
  <si>
    <t>TSO balancing actions -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</si>
</sst>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"/>
    <numFmt numFmtId="165" formatCode="[$-418]d\-mmm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Segoe UI"/>
      <family val="2"/>
      <charset val="238"/>
    </font>
    <font>
      <b/>
      <sz val="14"/>
      <color theme="1"/>
      <name val="Segoe UI"/>
      <family val="2"/>
      <charset val="238"/>
    </font>
    <font>
      <b/>
      <sz val="11"/>
      <color theme="1"/>
      <name val="Segoe UI"/>
      <family val="2"/>
      <charset val="238"/>
    </font>
    <font>
      <b/>
      <sz val="16"/>
      <color theme="1"/>
      <name val="Segoe UI"/>
      <family val="2"/>
      <charset val="238"/>
    </font>
    <font>
      <b/>
      <sz val="11"/>
      <color theme="1"/>
      <name val="Segoe UI"/>
      <family val="2"/>
    </font>
    <font>
      <sz val="11"/>
      <color theme="1"/>
      <name val="Segoe UI"/>
      <family val="2"/>
    </font>
    <font>
      <sz val="10"/>
      <color theme="1"/>
      <name val="Segoe UI"/>
      <family val="2"/>
      <charset val="238"/>
    </font>
    <font>
      <sz val="10"/>
      <name val="Arial"/>
      <family val="2"/>
      <charset val="238"/>
    </font>
    <font>
      <sz val="12"/>
      <color theme="1"/>
      <name val="Segoe UI"/>
      <family val="2"/>
      <charset val="238"/>
    </font>
    <font>
      <b/>
      <sz val="12"/>
      <color theme="1"/>
      <name val="Segoe U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264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2" xfId="0" applyFont="1" applyBorder="1"/>
    <xf numFmtId="0" fontId="2" fillId="2" borderId="2" xfId="0" applyFont="1" applyFill="1" applyBorder="1"/>
    <xf numFmtId="0" fontId="2" fillId="5" borderId="2" xfId="0" applyFont="1" applyFill="1" applyBorder="1"/>
    <xf numFmtId="0" fontId="2" fillId="4" borderId="2" xfId="0" applyFont="1" applyFill="1" applyBorder="1"/>
    <xf numFmtId="0" fontId="2" fillId="3" borderId="3" xfId="0" applyFont="1" applyFill="1" applyBorder="1"/>
    <xf numFmtId="0" fontId="2" fillId="0" borderId="5" xfId="0" applyFont="1" applyBorder="1"/>
    <xf numFmtId="0" fontId="2" fillId="4" borderId="3" xfId="0" applyFont="1" applyFill="1" applyBorder="1"/>
    <xf numFmtId="0" fontId="4" fillId="3" borderId="1" xfId="0" applyFont="1" applyFill="1" applyBorder="1"/>
    <xf numFmtId="0" fontId="4" fillId="4" borderId="1" xfId="0" applyFont="1" applyFill="1" applyBorder="1"/>
    <xf numFmtId="0" fontId="4" fillId="5" borderId="1" xfId="0" applyFont="1" applyFill="1" applyBorder="1"/>
    <xf numFmtId="0" fontId="2" fillId="5" borderId="3" xfId="0" applyFont="1" applyFill="1" applyBorder="1"/>
    <xf numFmtId="0" fontId="4" fillId="0" borderId="6" xfId="0" applyFont="1" applyBorder="1"/>
    <xf numFmtId="0" fontId="4" fillId="2" borderId="1" xfId="0" applyFont="1" applyFill="1" applyBorder="1"/>
    <xf numFmtId="0" fontId="2" fillId="0" borderId="7" xfId="0" applyFont="1" applyBorder="1"/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Border="1"/>
    <xf numFmtId="0" fontId="7" fillId="2" borderId="3" xfId="0" applyFont="1" applyFill="1" applyBorder="1"/>
    <xf numFmtId="164" fontId="2" fillId="0" borderId="0" xfId="0" applyNumberFormat="1" applyFont="1"/>
    <xf numFmtId="3" fontId="2" fillId="0" borderId="0" xfId="0" applyNumberFormat="1" applyFont="1"/>
    <xf numFmtId="0" fontId="4" fillId="2" borderId="9" xfId="0" applyFont="1" applyFill="1" applyBorder="1"/>
    <xf numFmtId="0" fontId="2" fillId="2" borderId="10" xfId="0" applyFont="1" applyFill="1" applyBorder="1"/>
    <xf numFmtId="0" fontId="7" fillId="2" borderId="8" xfId="0" applyFont="1" applyFill="1" applyBorder="1" applyAlignment="1">
      <alignment wrapText="1"/>
    </xf>
    <xf numFmtId="3" fontId="2" fillId="2" borderId="2" xfId="0" applyNumberFormat="1" applyFont="1" applyFill="1" applyBorder="1"/>
    <xf numFmtId="3" fontId="2" fillId="2" borderId="10" xfId="0" applyNumberFormat="1" applyFont="1" applyFill="1" applyBorder="1"/>
    <xf numFmtId="0" fontId="3" fillId="0" borderId="11" xfId="0" applyFont="1" applyBorder="1" applyAlignment="1">
      <alignment horizontal="center" vertical="center"/>
    </xf>
    <xf numFmtId="0" fontId="2" fillId="0" borderId="14" xfId="0" applyFont="1" applyBorder="1"/>
    <xf numFmtId="0" fontId="2" fillId="0" borderId="12" xfId="0" applyFont="1" applyBorder="1"/>
    <xf numFmtId="0" fontId="4" fillId="0" borderId="15" xfId="0" applyFont="1" applyBorder="1"/>
    <xf numFmtId="0" fontId="4" fillId="5" borderId="14" xfId="0" applyFont="1" applyFill="1" applyBorder="1"/>
    <xf numFmtId="0" fontId="2" fillId="5" borderId="12" xfId="0" applyFont="1" applyFill="1" applyBorder="1"/>
    <xf numFmtId="0" fontId="2" fillId="5" borderId="15" xfId="0" applyFont="1" applyFill="1" applyBorder="1" applyAlignment="1">
      <alignment wrapText="1"/>
    </xf>
    <xf numFmtId="0" fontId="2" fillId="0" borderId="13" xfId="0" applyFont="1" applyBorder="1"/>
    <xf numFmtId="0" fontId="4" fillId="4" borderId="14" xfId="0" applyFont="1" applyFill="1" applyBorder="1"/>
    <xf numFmtId="0" fontId="2" fillId="4" borderId="12" xfId="0" applyFont="1" applyFill="1" applyBorder="1"/>
    <xf numFmtId="0" fontId="4" fillId="3" borderId="9" xfId="0" applyFont="1" applyFill="1" applyBorder="1"/>
    <xf numFmtId="0" fontId="2" fillId="3" borderId="8" xfId="0" applyFont="1" applyFill="1" applyBorder="1"/>
    <xf numFmtId="0" fontId="0" fillId="0" borderId="0" xfId="0" applyNumberFormat="1" applyAlignment="1">
      <alignment vertical="top"/>
    </xf>
    <xf numFmtId="0" fontId="8" fillId="4" borderId="15" xfId="0" applyFont="1" applyFill="1" applyBorder="1" applyAlignment="1"/>
    <xf numFmtId="4" fontId="2" fillId="0" borderId="0" xfId="0" applyNumberFormat="1" applyFon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4" fontId="4" fillId="0" borderId="16" xfId="0" applyNumberFormat="1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3" fontId="11" fillId="0" borderId="18" xfId="0" applyNumberFormat="1" applyFont="1" applyFill="1" applyBorder="1" applyAlignment="1">
      <alignment horizontal="center" vertical="center"/>
    </xf>
    <xf numFmtId="3" fontId="11" fillId="0" borderId="19" xfId="0" applyNumberFormat="1" applyFont="1" applyFill="1" applyBorder="1" applyAlignment="1">
      <alignment horizontal="center" vertical="center"/>
    </xf>
    <xf numFmtId="3" fontId="11" fillId="0" borderId="20" xfId="0" applyNumberFormat="1" applyFont="1" applyFill="1" applyBorder="1" applyAlignment="1">
      <alignment horizontal="center" vertical="center"/>
    </xf>
    <xf numFmtId="3" fontId="11" fillId="0" borderId="21" xfId="0" applyNumberFormat="1" applyFont="1" applyFill="1" applyBorder="1" applyAlignment="1">
      <alignment horizontal="center" vertical="center"/>
    </xf>
    <xf numFmtId="3" fontId="11" fillId="0" borderId="16" xfId="0" applyNumberFormat="1" applyFont="1" applyFill="1" applyBorder="1" applyAlignment="1">
      <alignment horizontal="center" vertical="center"/>
    </xf>
    <xf numFmtId="3" fontId="11" fillId="0" borderId="17" xfId="0" applyNumberFormat="1" applyFont="1" applyFill="1" applyBorder="1" applyAlignment="1">
      <alignment horizontal="center" vertical="center"/>
    </xf>
    <xf numFmtId="3" fontId="11" fillId="0" borderId="22" xfId="0" applyNumberFormat="1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3" fontId="2" fillId="2" borderId="24" xfId="0" applyNumberFormat="1" applyFont="1" applyFill="1" applyBorder="1" applyAlignment="1">
      <alignment horizontal="center" vertical="center"/>
    </xf>
    <xf numFmtId="2" fontId="2" fillId="2" borderId="24" xfId="0" applyNumberFormat="1" applyFont="1" applyFill="1" applyBorder="1" applyAlignment="1">
      <alignment horizontal="center" vertical="center"/>
    </xf>
    <xf numFmtId="2" fontId="2" fillId="5" borderId="24" xfId="0" applyNumberFormat="1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3" fontId="2" fillId="2" borderId="28" xfId="0" applyNumberFormat="1" applyFont="1" applyFill="1" applyBorder="1" applyAlignment="1">
      <alignment horizontal="center" vertical="center"/>
    </xf>
    <xf numFmtId="2" fontId="2" fillId="2" borderId="28" xfId="0" applyNumberFormat="1" applyFont="1" applyFill="1" applyBorder="1" applyAlignment="1">
      <alignment horizontal="center" vertical="center"/>
    </xf>
    <xf numFmtId="0" fontId="2" fillId="5" borderId="30" xfId="0" applyFont="1" applyFill="1" applyBorder="1" applyAlignment="1">
      <alignment horizontal="center" vertical="center"/>
    </xf>
    <xf numFmtId="2" fontId="2" fillId="5" borderId="28" xfId="0" applyNumberFormat="1" applyFont="1" applyFill="1" applyBorder="1" applyAlignment="1">
      <alignment horizontal="center" vertical="center"/>
    </xf>
    <xf numFmtId="4" fontId="6" fillId="5" borderId="29" xfId="0" applyNumberFormat="1" applyFont="1" applyFill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165" fontId="6" fillId="0" borderId="4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2" fontId="4" fillId="2" borderId="3" xfId="0" applyNumberFormat="1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2" fontId="2" fillId="5" borderId="2" xfId="0" applyNumberFormat="1" applyFont="1" applyFill="1" applyBorder="1" applyAlignment="1">
      <alignment horizontal="center" vertical="center"/>
    </xf>
    <xf numFmtId="4" fontId="6" fillId="5" borderId="6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3" fontId="2" fillId="4" borderId="2" xfId="0" applyNumberFormat="1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3" fontId="2" fillId="3" borderId="3" xfId="0" applyNumberFormat="1" applyFont="1" applyFill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3" fontId="2" fillId="2" borderId="32" xfId="0" applyNumberFormat="1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 vertical="center"/>
    </xf>
    <xf numFmtId="2" fontId="2" fillId="2" borderId="32" xfId="0" applyNumberFormat="1" applyFont="1" applyFill="1" applyBorder="1" applyAlignment="1">
      <alignment horizontal="center" vertical="center"/>
    </xf>
    <xf numFmtId="2" fontId="2" fillId="2" borderId="18" xfId="0" applyNumberFormat="1" applyFont="1" applyFill="1" applyBorder="1" applyAlignment="1">
      <alignment horizontal="center" vertical="center"/>
    </xf>
    <xf numFmtId="0" fontId="2" fillId="5" borderId="34" xfId="0" applyFont="1" applyFill="1" applyBorder="1" applyAlignment="1">
      <alignment horizontal="center" vertical="center"/>
    </xf>
    <xf numFmtId="0" fontId="2" fillId="5" borderId="17" xfId="0" applyFont="1" applyFill="1" applyBorder="1" applyAlignment="1">
      <alignment horizontal="center" vertical="center"/>
    </xf>
    <xf numFmtId="2" fontId="2" fillId="5" borderId="32" xfId="0" applyNumberFormat="1" applyFont="1" applyFill="1" applyBorder="1" applyAlignment="1">
      <alignment horizontal="center" vertical="center"/>
    </xf>
    <xf numFmtId="2" fontId="2" fillId="5" borderId="18" xfId="0" applyNumberFormat="1" applyFont="1" applyFill="1" applyBorder="1" applyAlignment="1">
      <alignment horizontal="center" vertical="center"/>
    </xf>
    <xf numFmtId="4" fontId="6" fillId="5" borderId="33" xfId="0" applyNumberFormat="1" applyFont="1" applyFill="1" applyBorder="1" applyAlignment="1">
      <alignment horizontal="center" vertical="center"/>
    </xf>
    <xf numFmtId="4" fontId="6" fillId="5" borderId="19" xfId="0" applyNumberFormat="1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4" borderId="34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3" fontId="2" fillId="2" borderId="39" xfId="0" applyNumberFormat="1" applyFont="1" applyFill="1" applyBorder="1" applyAlignment="1">
      <alignment horizontal="center" vertical="center"/>
    </xf>
    <xf numFmtId="2" fontId="2" fillId="2" borderId="39" xfId="0" applyNumberFormat="1" applyFont="1" applyFill="1" applyBorder="1" applyAlignment="1">
      <alignment horizontal="center" vertical="center"/>
    </xf>
    <xf numFmtId="0" fontId="2" fillId="5" borderId="41" xfId="0" applyFont="1" applyFill="1" applyBorder="1" applyAlignment="1">
      <alignment horizontal="center" vertical="center"/>
    </xf>
    <xf numFmtId="2" fontId="2" fillId="5" borderId="39" xfId="0" applyNumberFormat="1" applyFont="1" applyFill="1" applyBorder="1" applyAlignment="1">
      <alignment horizontal="center" vertical="center"/>
    </xf>
    <xf numFmtId="4" fontId="6" fillId="5" borderId="40" xfId="0" applyNumberFormat="1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4" borderId="41" xfId="0" applyFont="1" applyFill="1" applyBorder="1" applyAlignment="1">
      <alignment horizontal="center" vertical="center"/>
    </xf>
    <xf numFmtId="0" fontId="2" fillId="3" borderId="41" xfId="0" applyFont="1" applyFill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3" fontId="2" fillId="2" borderId="37" xfId="0" applyNumberFormat="1" applyFont="1" applyFill="1" applyBorder="1" applyAlignment="1">
      <alignment horizontal="center" vertical="center"/>
    </xf>
    <xf numFmtId="2" fontId="2" fillId="2" borderId="37" xfId="0" applyNumberFormat="1" applyFont="1" applyFill="1" applyBorder="1" applyAlignment="1">
      <alignment horizontal="center" vertical="center"/>
    </xf>
    <xf numFmtId="3" fontId="2" fillId="5" borderId="37" xfId="0" applyNumberFormat="1" applyFont="1" applyFill="1" applyBorder="1" applyAlignment="1">
      <alignment horizontal="center" vertical="center"/>
    </xf>
    <xf numFmtId="2" fontId="2" fillId="5" borderId="37" xfId="0" applyNumberFormat="1" applyFont="1" applyFill="1" applyBorder="1" applyAlignment="1">
      <alignment horizontal="center" vertical="center"/>
    </xf>
    <xf numFmtId="3" fontId="2" fillId="4" borderId="37" xfId="0" applyNumberFormat="1" applyFont="1" applyFill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3" fontId="2" fillId="5" borderId="32" xfId="0" applyNumberFormat="1" applyFont="1" applyFill="1" applyBorder="1" applyAlignment="1">
      <alignment horizontal="center" vertical="center"/>
    </xf>
    <xf numFmtId="3" fontId="2" fillId="5" borderId="24" xfId="0" applyNumberFormat="1" applyFont="1" applyFill="1" applyBorder="1" applyAlignment="1">
      <alignment horizontal="center" vertical="center"/>
    </xf>
    <xf numFmtId="3" fontId="2" fillId="4" borderId="32" xfId="0" applyNumberFormat="1" applyFont="1" applyFill="1" applyBorder="1" applyAlignment="1">
      <alignment horizontal="center" vertical="center"/>
    </xf>
    <xf numFmtId="3" fontId="2" fillId="4" borderId="24" xfId="0" applyNumberFormat="1" applyFont="1" applyFill="1" applyBorder="1" applyAlignment="1">
      <alignment horizontal="center" vertical="center"/>
    </xf>
    <xf numFmtId="3" fontId="2" fillId="3" borderId="46" xfId="0" applyNumberFormat="1" applyFont="1" applyFill="1" applyBorder="1" applyAlignment="1">
      <alignment horizontal="center" vertical="center"/>
    </xf>
    <xf numFmtId="3" fontId="2" fillId="3" borderId="47" xfId="0" applyNumberFormat="1" applyFont="1" applyFill="1" applyBorder="1" applyAlignment="1">
      <alignment horizontal="center" vertical="center"/>
    </xf>
    <xf numFmtId="3" fontId="2" fillId="3" borderId="48" xfId="0" applyNumberFormat="1" applyFont="1" applyFill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2" fontId="4" fillId="2" borderId="46" xfId="0" applyNumberFormat="1" applyFont="1" applyFill="1" applyBorder="1" applyAlignment="1">
      <alignment horizontal="center" vertical="center"/>
    </xf>
    <xf numFmtId="2" fontId="4" fillId="2" borderId="47" xfId="0" applyNumberFormat="1" applyFont="1" applyFill="1" applyBorder="1" applyAlignment="1">
      <alignment horizontal="center" vertical="center"/>
    </xf>
    <xf numFmtId="2" fontId="4" fillId="2" borderId="48" xfId="0" applyNumberFormat="1" applyFont="1" applyFill="1" applyBorder="1" applyAlignment="1">
      <alignment horizontal="center" vertical="center"/>
    </xf>
    <xf numFmtId="0" fontId="2" fillId="5" borderId="31" xfId="0" applyFont="1" applyFill="1" applyBorder="1" applyAlignment="1">
      <alignment horizontal="center" vertical="center"/>
    </xf>
    <xf numFmtId="0" fontId="2" fillId="5" borderId="45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/>
    </xf>
    <xf numFmtId="4" fontId="6" fillId="5" borderId="46" xfId="0" applyNumberFormat="1" applyFont="1" applyFill="1" applyBorder="1" applyAlignment="1">
      <alignment horizontal="center" vertical="center"/>
    </xf>
    <xf numFmtId="4" fontId="6" fillId="5" borderId="47" xfId="0" applyNumberFormat="1" applyFont="1" applyFill="1" applyBorder="1" applyAlignment="1">
      <alignment horizontal="center" vertical="center"/>
    </xf>
    <xf numFmtId="4" fontId="6" fillId="5" borderId="48" xfId="0" applyNumberFormat="1" applyFont="1" applyFill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0" fontId="2" fillId="4" borderId="45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2" fillId="4" borderId="46" xfId="0" applyFont="1" applyFill="1" applyBorder="1" applyAlignment="1">
      <alignment horizontal="center" vertical="center"/>
    </xf>
    <xf numFmtId="0" fontId="2" fillId="4" borderId="47" xfId="0" applyFont="1" applyFill="1" applyBorder="1" applyAlignment="1">
      <alignment horizontal="center" vertical="center"/>
    </xf>
    <xf numFmtId="0" fontId="2" fillId="4" borderId="48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2" fillId="3" borderId="45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165" fontId="6" fillId="0" borderId="53" xfId="0" applyNumberFormat="1" applyFont="1" applyBorder="1" applyAlignment="1">
      <alignment horizontal="center" vertical="center"/>
    </xf>
    <xf numFmtId="0" fontId="2" fillId="5" borderId="54" xfId="0" applyFont="1" applyFill="1" applyBorder="1" applyAlignment="1">
      <alignment horizontal="center" vertical="center"/>
    </xf>
    <xf numFmtId="4" fontId="6" fillId="5" borderId="25" xfId="0" applyNumberFormat="1" applyFont="1" applyFill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4" borderId="5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0" fontId="2" fillId="5" borderId="56" xfId="0" applyFont="1" applyFill="1" applyBorder="1" applyAlignment="1">
      <alignment horizontal="center" vertical="center"/>
    </xf>
    <xf numFmtId="4" fontId="6" fillId="5" borderId="49" xfId="0" applyNumberFormat="1" applyFont="1" applyFill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4" borderId="56" xfId="0" applyFont="1" applyFill="1" applyBorder="1" applyAlignment="1">
      <alignment horizontal="center" vertical="center"/>
    </xf>
    <xf numFmtId="0" fontId="2" fillId="3" borderId="56" xfId="0" applyFont="1" applyFill="1" applyBorder="1" applyAlignment="1">
      <alignment horizontal="center" vertical="center"/>
    </xf>
    <xf numFmtId="3" fontId="2" fillId="5" borderId="28" xfId="0" applyNumberFormat="1" applyFont="1" applyFill="1" applyBorder="1" applyAlignment="1">
      <alignment horizontal="center" vertical="center"/>
    </xf>
    <xf numFmtId="3" fontId="2" fillId="3" borderId="8" xfId="0" applyNumberFormat="1" applyFont="1" applyFill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165" fontId="6" fillId="0" borderId="11" xfId="0" applyNumberFormat="1" applyFont="1" applyBorder="1" applyAlignment="1">
      <alignment horizontal="center" vertical="center"/>
    </xf>
    <xf numFmtId="3" fontId="2" fillId="5" borderId="10" xfId="0" applyNumberFormat="1" applyFont="1" applyFill="1" applyBorder="1" applyAlignment="1">
      <alignment horizontal="center" vertical="center"/>
    </xf>
    <xf numFmtId="3" fontId="2" fillId="4" borderId="10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/>
    </xf>
    <xf numFmtId="2" fontId="2" fillId="2" borderId="10" xfId="0" applyNumberFormat="1" applyFont="1" applyFill="1" applyBorder="1" applyAlignment="1">
      <alignment horizontal="center" vertical="center"/>
    </xf>
    <xf numFmtId="0" fontId="2" fillId="5" borderId="58" xfId="0" applyFont="1" applyFill="1" applyBorder="1" applyAlignment="1">
      <alignment horizontal="center" vertical="center"/>
    </xf>
    <xf numFmtId="2" fontId="2" fillId="5" borderId="10" xfId="0" applyNumberFormat="1" applyFont="1" applyFill="1" applyBorder="1" applyAlignment="1">
      <alignment horizontal="center" vertical="center"/>
    </xf>
    <xf numFmtId="4" fontId="6" fillId="5" borderId="57" xfId="0" applyNumberFormat="1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4" borderId="58" xfId="0" applyFont="1" applyFill="1" applyBorder="1" applyAlignment="1">
      <alignment horizontal="center" vertical="center"/>
    </xf>
    <xf numFmtId="0" fontId="2" fillId="4" borderId="57" xfId="0" applyFont="1" applyFill="1" applyBorder="1" applyAlignment="1">
      <alignment horizontal="center" vertical="center"/>
    </xf>
    <xf numFmtId="0" fontId="2" fillId="3" borderId="58" xfId="0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/>
    </xf>
    <xf numFmtId="165" fontId="6" fillId="0" borderId="42" xfId="0" applyNumberFormat="1" applyFont="1" applyBorder="1" applyAlignment="1">
      <alignment horizontal="center" vertical="center"/>
    </xf>
    <xf numFmtId="2" fontId="4" fillId="2" borderId="59" xfId="0" applyNumberFormat="1" applyFont="1" applyFill="1" applyBorder="1" applyAlignment="1">
      <alignment horizontal="center" vertical="center"/>
    </xf>
    <xf numFmtId="3" fontId="2" fillId="5" borderId="39" xfId="0" applyNumberFormat="1" applyFont="1" applyFill="1" applyBorder="1" applyAlignment="1">
      <alignment horizontal="center" vertical="center"/>
    </xf>
    <xf numFmtId="3" fontId="2" fillId="4" borderId="39" xfId="0" applyNumberFormat="1" applyFont="1" applyFill="1" applyBorder="1" applyAlignment="1">
      <alignment horizontal="center" vertical="center"/>
    </xf>
    <xf numFmtId="0" fontId="2" fillId="4" borderId="40" xfId="0" applyFont="1" applyFill="1" applyBorder="1" applyAlignment="1">
      <alignment horizontal="center" vertical="center"/>
    </xf>
    <xf numFmtId="3" fontId="2" fillId="3" borderId="59" xfId="0" applyNumberFormat="1" applyFont="1" applyFill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3" fontId="2" fillId="5" borderId="10" xfId="0" applyNumberFormat="1" applyFont="1" applyFill="1" applyBorder="1" applyAlignment="1">
      <alignment horizontal="center" vertical="center"/>
    </xf>
    <xf numFmtId="165" fontId="6" fillId="0" borderId="11" xfId="0" applyNumberFormat="1" applyFont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2" fontId="4" fillId="2" borderId="36" xfId="0" applyNumberFormat="1" applyFont="1" applyFill="1" applyBorder="1" applyAlignment="1">
      <alignment horizontal="center" vertical="center"/>
    </xf>
    <xf numFmtId="3" fontId="2" fillId="5" borderId="10" xfId="0" applyNumberFormat="1" applyFont="1" applyFill="1" applyBorder="1" applyAlignment="1">
      <alignment horizontal="center" vertical="center"/>
    </xf>
    <xf numFmtId="3" fontId="2" fillId="5" borderId="12" xfId="0" applyNumberFormat="1" applyFont="1" applyFill="1" applyBorder="1" applyAlignment="1">
      <alignment horizontal="center" vertical="center"/>
    </xf>
    <xf numFmtId="3" fontId="2" fillId="4" borderId="12" xfId="0" applyNumberFormat="1" applyFont="1" applyFill="1" applyBorder="1" applyAlignment="1">
      <alignment horizontal="center" vertical="center"/>
    </xf>
    <xf numFmtId="3" fontId="2" fillId="3" borderId="36" xfId="0" applyNumberFormat="1" applyFont="1" applyFill="1" applyBorder="1" applyAlignment="1">
      <alignment horizontal="center" vertical="center"/>
    </xf>
    <xf numFmtId="3" fontId="2" fillId="2" borderId="12" xfId="0" applyNumberFormat="1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2" fontId="2" fillId="2" borderId="12" xfId="0" applyNumberFormat="1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2" fontId="2" fillId="5" borderId="12" xfId="0" applyNumberFormat="1" applyFont="1" applyFill="1" applyBorder="1" applyAlignment="1">
      <alignment horizontal="center" vertical="center"/>
    </xf>
    <xf numFmtId="4" fontId="6" fillId="5" borderId="15" xfId="0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0" borderId="11" xfId="0" applyNumberFormat="1" applyFont="1" applyBorder="1" applyAlignment="1">
      <alignment horizontal="center" vertical="center"/>
    </xf>
    <xf numFmtId="165" fontId="6" fillId="0" borderId="16" xfId="0" applyNumberFormat="1" applyFont="1" applyBorder="1" applyAlignment="1">
      <alignment horizontal="center" vertical="center"/>
    </xf>
    <xf numFmtId="4" fontId="6" fillId="5" borderId="8" xfId="0" applyNumberFormat="1" applyFont="1" applyFill="1" applyBorder="1" applyAlignment="1">
      <alignment horizontal="center" vertical="center"/>
    </xf>
    <xf numFmtId="4" fontId="6" fillId="5" borderId="36" xfId="0" applyNumberFormat="1" applyFont="1" applyFill="1" applyBorder="1" applyAlignment="1">
      <alignment horizontal="center" vertical="center"/>
    </xf>
    <xf numFmtId="4" fontId="6" fillId="5" borderId="21" xfId="0" applyNumberFormat="1" applyFont="1" applyFill="1" applyBorder="1" applyAlignment="1">
      <alignment horizontal="center" vertical="center"/>
    </xf>
    <xf numFmtId="3" fontId="2" fillId="2" borderId="10" xfId="0" applyNumberFormat="1" applyFont="1" applyFill="1" applyBorder="1" applyAlignment="1">
      <alignment horizontal="center" vertical="center"/>
    </xf>
    <xf numFmtId="3" fontId="2" fillId="2" borderId="12" xfId="0" applyNumberFormat="1" applyFont="1" applyFill="1" applyBorder="1" applyAlignment="1">
      <alignment horizontal="center" vertical="center"/>
    </xf>
    <xf numFmtId="3" fontId="2" fillId="2" borderId="18" xfId="0" applyNumberFormat="1" applyFont="1" applyFill="1" applyBorder="1" applyAlignment="1">
      <alignment horizontal="center" vertical="center"/>
    </xf>
    <xf numFmtId="3" fontId="2" fillId="4" borderId="10" xfId="0" applyNumberFormat="1" applyFont="1" applyFill="1" applyBorder="1" applyAlignment="1">
      <alignment horizontal="center" vertical="center"/>
    </xf>
    <xf numFmtId="3" fontId="2" fillId="4" borderId="12" xfId="0" applyNumberFormat="1" applyFont="1" applyFill="1" applyBorder="1" applyAlignment="1">
      <alignment horizontal="center" vertical="center"/>
    </xf>
    <xf numFmtId="3" fontId="2" fillId="4" borderId="18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36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3" fontId="2" fillId="3" borderId="8" xfId="0" applyNumberFormat="1" applyFont="1" applyFill="1" applyBorder="1" applyAlignment="1">
      <alignment horizontal="center" vertical="center"/>
    </xf>
    <xf numFmtId="3" fontId="2" fillId="3" borderId="36" xfId="0" applyNumberFormat="1" applyFont="1" applyFill="1" applyBorder="1" applyAlignment="1">
      <alignment horizontal="center" vertical="center"/>
    </xf>
    <xf numFmtId="3" fontId="2" fillId="3" borderId="21" xfId="0" applyNumberFormat="1" applyFont="1" applyFill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2" fontId="4" fillId="2" borderId="36" xfId="0" applyNumberFormat="1" applyFont="1" applyFill="1" applyBorder="1" applyAlignment="1">
      <alignment horizontal="center" vertical="center"/>
    </xf>
    <xf numFmtId="2" fontId="4" fillId="2" borderId="21" xfId="0" applyNumberFormat="1" applyFont="1" applyFill="1" applyBorder="1" applyAlignment="1">
      <alignment horizontal="center" vertical="center"/>
    </xf>
    <xf numFmtId="3" fontId="2" fillId="5" borderId="10" xfId="0" applyNumberFormat="1" applyFont="1" applyFill="1" applyBorder="1" applyAlignment="1">
      <alignment horizontal="center" vertical="center"/>
    </xf>
    <xf numFmtId="3" fontId="2" fillId="5" borderId="12" xfId="0" applyNumberFormat="1" applyFont="1" applyFill="1" applyBorder="1" applyAlignment="1">
      <alignment horizontal="center" vertical="center"/>
    </xf>
    <xf numFmtId="3" fontId="2" fillId="5" borderId="18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65" fontId="6" fillId="0" borderId="43" xfId="0" applyNumberFormat="1" applyFont="1" applyBorder="1" applyAlignment="1">
      <alignment horizontal="center" vertical="center"/>
    </xf>
    <xf numFmtId="165" fontId="6" fillId="0" borderId="44" xfId="0" applyNumberFormat="1" applyFont="1" applyBorder="1" applyAlignment="1">
      <alignment horizontal="center" vertical="center"/>
    </xf>
    <xf numFmtId="165" fontId="6" fillId="0" borderId="22" xfId="0" applyNumberFormat="1" applyFont="1" applyBorder="1" applyAlignment="1">
      <alignment horizontal="center" vertical="center"/>
    </xf>
    <xf numFmtId="165" fontId="6" fillId="0" borderId="13" xfId="0" applyNumberFormat="1" applyFont="1" applyBorder="1" applyAlignment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Normal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E30"/>
  <sheetViews>
    <sheetView tabSelected="1" topLeftCell="A13" zoomScale="80" zoomScaleNormal="80" zoomScaleSheetLayoutView="50" workbookViewId="0">
      <pane xSplit="1" topLeftCell="DB1" activePane="topRight" state="frozen"/>
      <selection pane="topRight" activeCell="DN32" sqref="DN32"/>
    </sheetView>
  </sheetViews>
  <sheetFormatPr defaultColWidth="9.44140625" defaultRowHeight="16.8" x14ac:dyDescent="0.4"/>
  <cols>
    <col min="1" max="1" width="74.5546875" style="1" bestFit="1" customWidth="1"/>
    <col min="2" max="2" width="73.44140625" style="1" customWidth="1"/>
    <col min="3" max="120" width="10.5546875" style="1" customWidth="1"/>
    <col min="121" max="121" width="14.5546875" style="1" bestFit="1" customWidth="1"/>
    <col min="122" max="16384" width="9.44140625" style="1"/>
  </cols>
  <sheetData>
    <row r="1" spans="1:121" ht="21" customHeight="1" x14ac:dyDescent="0.55000000000000004">
      <c r="A1" s="258" t="s">
        <v>3</v>
      </c>
      <c r="B1" s="258"/>
    </row>
    <row r="2" spans="1:121" ht="21" customHeight="1" x14ac:dyDescent="0.55000000000000004">
      <c r="A2" s="258" t="s">
        <v>5</v>
      </c>
      <c r="B2" s="258"/>
    </row>
    <row r="3" spans="1:121" ht="21.75" customHeight="1" thickBot="1" x14ac:dyDescent="0.45"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</row>
    <row r="4" spans="1:121" s="18" customFormat="1" ht="21" thickBot="1" x14ac:dyDescent="0.35">
      <c r="A4" s="17" t="s">
        <v>31</v>
      </c>
      <c r="B4" s="28" t="s">
        <v>32</v>
      </c>
      <c r="C4" s="76">
        <v>45992</v>
      </c>
      <c r="D4" s="76">
        <v>45993</v>
      </c>
      <c r="E4" s="234">
        <v>45994</v>
      </c>
      <c r="F4" s="235"/>
      <c r="G4" s="235"/>
      <c r="H4" s="236"/>
      <c r="I4" s="234">
        <v>45995</v>
      </c>
      <c r="J4" s="235"/>
      <c r="K4" s="235"/>
      <c r="L4" s="235"/>
      <c r="M4" s="235"/>
      <c r="N4" s="235"/>
      <c r="O4" s="235"/>
      <c r="P4" s="236"/>
      <c r="Q4" s="259">
        <v>45996</v>
      </c>
      <c r="R4" s="260"/>
      <c r="S4" s="261"/>
      <c r="T4" s="234">
        <v>45997</v>
      </c>
      <c r="U4" s="235"/>
      <c r="V4" s="235"/>
      <c r="W4" s="235"/>
      <c r="X4" s="235"/>
      <c r="Y4" s="235"/>
      <c r="Z4" s="236"/>
      <c r="AA4" s="182">
        <v>45998</v>
      </c>
      <c r="AB4" s="234">
        <v>45999</v>
      </c>
      <c r="AC4" s="235"/>
      <c r="AD4" s="235"/>
      <c r="AE4" s="235"/>
      <c r="AF4" s="235"/>
      <c r="AG4" s="235"/>
      <c r="AH4" s="236"/>
      <c r="AI4" s="234">
        <v>46000</v>
      </c>
      <c r="AJ4" s="235"/>
      <c r="AK4" s="235"/>
      <c r="AL4" s="235"/>
      <c r="AM4" s="235"/>
      <c r="AN4" s="235"/>
      <c r="AO4" s="236"/>
      <c r="AP4" s="234">
        <v>46001</v>
      </c>
      <c r="AQ4" s="235"/>
      <c r="AR4" s="235"/>
      <c r="AS4" s="235"/>
      <c r="AT4" s="235"/>
      <c r="AU4" s="236"/>
      <c r="AV4" s="76">
        <v>46002</v>
      </c>
      <c r="AW4" s="234">
        <v>46003</v>
      </c>
      <c r="AX4" s="235"/>
      <c r="AY4" s="235"/>
      <c r="AZ4" s="236"/>
      <c r="BA4" s="234">
        <v>46004</v>
      </c>
      <c r="BB4" s="235"/>
      <c r="BC4" s="235"/>
      <c r="BD4" s="235"/>
      <c r="BE4" s="235"/>
      <c r="BF4" s="235"/>
      <c r="BG4" s="235"/>
      <c r="BH4" s="235"/>
      <c r="BI4" s="236"/>
      <c r="BJ4" s="234">
        <v>46005</v>
      </c>
      <c r="BK4" s="235"/>
      <c r="BL4" s="236"/>
      <c r="BM4" s="234">
        <v>46006</v>
      </c>
      <c r="BN4" s="235"/>
      <c r="BO4" s="235"/>
      <c r="BP4" s="235"/>
      <c r="BQ4" s="236"/>
      <c r="BR4" s="234">
        <v>46007</v>
      </c>
      <c r="BS4" s="235"/>
      <c r="BT4" s="235"/>
      <c r="BU4" s="236"/>
      <c r="BV4" s="234">
        <v>46008</v>
      </c>
      <c r="BW4" s="236"/>
      <c r="BX4" s="76">
        <v>46009</v>
      </c>
      <c r="BY4" s="234">
        <v>46010</v>
      </c>
      <c r="BZ4" s="236"/>
      <c r="CA4" s="234">
        <v>46011</v>
      </c>
      <c r="CB4" s="235"/>
      <c r="CC4" s="236"/>
      <c r="CD4" s="262">
        <v>46012</v>
      </c>
      <c r="CE4" s="263"/>
      <c r="CF4" s="234">
        <v>46013</v>
      </c>
      <c r="CG4" s="235"/>
      <c r="CH4" s="235"/>
      <c r="CI4" s="235"/>
      <c r="CJ4" s="235"/>
      <c r="CK4" s="235"/>
      <c r="CL4" s="236"/>
      <c r="CM4" s="234">
        <v>46014</v>
      </c>
      <c r="CN4" s="235"/>
      <c r="CO4" s="235"/>
      <c r="CP4" s="236"/>
      <c r="CQ4" s="234">
        <v>46015</v>
      </c>
      <c r="CR4" s="235"/>
      <c r="CS4" s="235"/>
      <c r="CT4" s="236"/>
      <c r="CU4" s="234">
        <v>46016</v>
      </c>
      <c r="CV4" s="235"/>
      <c r="CW4" s="236"/>
      <c r="CX4" s="234">
        <v>46017</v>
      </c>
      <c r="CY4" s="235"/>
      <c r="CZ4" s="235"/>
      <c r="DA4" s="235"/>
      <c r="DB4" s="236"/>
      <c r="DC4" s="76">
        <v>46018</v>
      </c>
      <c r="DD4" s="76">
        <v>46019</v>
      </c>
      <c r="DE4" s="76">
        <v>46020</v>
      </c>
      <c r="DF4" s="234">
        <v>46021</v>
      </c>
      <c r="DG4" s="235"/>
      <c r="DH4" s="235"/>
      <c r="DI4" s="236"/>
      <c r="DJ4" s="234">
        <v>46387</v>
      </c>
      <c r="DK4" s="235"/>
      <c r="DL4" s="236"/>
      <c r="DM4" s="214"/>
      <c r="DN4" s="206"/>
      <c r="DO4" s="206"/>
      <c r="DP4" s="167"/>
      <c r="DQ4" s="45" t="s">
        <v>30</v>
      </c>
    </row>
    <row r="5" spans="1:121" ht="19.350000000000001" customHeight="1" x14ac:dyDescent="0.4">
      <c r="A5" s="16" t="s">
        <v>26</v>
      </c>
      <c r="B5" s="29" t="s">
        <v>28</v>
      </c>
      <c r="C5" s="77"/>
      <c r="D5" s="77"/>
      <c r="E5" s="94"/>
      <c r="F5" s="64"/>
      <c r="G5" s="64"/>
      <c r="H5" s="95"/>
      <c r="I5" s="94"/>
      <c r="J5" s="64"/>
      <c r="K5" s="64"/>
      <c r="L5" s="64"/>
      <c r="M5" s="64"/>
      <c r="N5" s="64"/>
      <c r="O5" s="64"/>
      <c r="P5" s="118"/>
      <c r="Q5" s="94"/>
      <c r="R5" s="136"/>
      <c r="S5" s="63"/>
      <c r="T5" s="94"/>
      <c r="U5" s="136"/>
      <c r="V5" s="136"/>
      <c r="W5" s="136"/>
      <c r="X5" s="136"/>
      <c r="Y5" s="136"/>
      <c r="Z5" s="63"/>
      <c r="AA5" s="185"/>
      <c r="AB5" s="94"/>
      <c r="AC5" s="64"/>
      <c r="AD5" s="64"/>
      <c r="AE5" s="64"/>
      <c r="AF5" s="64"/>
      <c r="AG5" s="64"/>
      <c r="AH5" s="95"/>
      <c r="AI5" s="94"/>
      <c r="AJ5" s="64"/>
      <c r="AK5" s="64"/>
      <c r="AL5" s="64"/>
      <c r="AM5" s="64"/>
      <c r="AN5" s="64"/>
      <c r="AO5" s="95"/>
      <c r="AP5" s="94"/>
      <c r="AQ5" s="64"/>
      <c r="AR5" s="64"/>
      <c r="AS5" s="64"/>
      <c r="AT5" s="64"/>
      <c r="AU5" s="95"/>
      <c r="AV5" s="77"/>
      <c r="AW5" s="94"/>
      <c r="AX5" s="64"/>
      <c r="AY5" s="64"/>
      <c r="AZ5" s="95"/>
      <c r="BA5" s="94"/>
      <c r="BB5" s="136"/>
      <c r="BC5" s="136"/>
      <c r="BD5" s="136"/>
      <c r="BE5" s="136"/>
      <c r="BF5" s="136"/>
      <c r="BG5" s="136"/>
      <c r="BH5" s="136"/>
      <c r="BI5" s="63"/>
      <c r="BJ5" s="94"/>
      <c r="BK5" s="136"/>
      <c r="BL5" s="63"/>
      <c r="BM5" s="94"/>
      <c r="BN5" s="64"/>
      <c r="BO5" s="64"/>
      <c r="BP5" s="64"/>
      <c r="BQ5" s="63"/>
      <c r="BR5" s="94"/>
      <c r="BS5" s="136"/>
      <c r="BT5" s="136"/>
      <c r="BU5" s="63"/>
      <c r="BV5" s="94"/>
      <c r="BW5" s="63"/>
      <c r="BX5" s="77"/>
      <c r="BY5" s="94"/>
      <c r="BZ5" s="95"/>
      <c r="CA5" s="94"/>
      <c r="CB5" s="64"/>
      <c r="CC5" s="95"/>
      <c r="CD5" s="94"/>
      <c r="CE5" s="95"/>
      <c r="CF5" s="94"/>
      <c r="CG5" s="64"/>
      <c r="CH5" s="64"/>
      <c r="CI5" s="64"/>
      <c r="CJ5" s="64"/>
      <c r="CK5" s="64"/>
      <c r="CL5" s="95"/>
      <c r="CM5" s="94"/>
      <c r="CN5" s="64"/>
      <c r="CO5" s="64"/>
      <c r="CP5" s="95"/>
      <c r="CQ5" s="94"/>
      <c r="CR5" s="64"/>
      <c r="CS5" s="64"/>
      <c r="CT5" s="95"/>
      <c r="CU5" s="94"/>
      <c r="CV5" s="136"/>
      <c r="CW5" s="63"/>
      <c r="CX5" s="185"/>
      <c r="CY5" s="118"/>
      <c r="CZ5" s="118"/>
      <c r="DA5" s="118"/>
      <c r="DB5" s="63"/>
      <c r="DC5" s="77"/>
      <c r="DD5" s="77"/>
      <c r="DE5" s="77"/>
      <c r="DF5" s="185"/>
      <c r="DG5" s="118"/>
      <c r="DH5" s="118"/>
      <c r="DI5" s="63"/>
      <c r="DJ5" s="185"/>
      <c r="DK5" s="118"/>
      <c r="DL5" s="63"/>
      <c r="DM5" s="222"/>
      <c r="DN5" s="118"/>
      <c r="DO5" s="118"/>
      <c r="DP5" s="63"/>
      <c r="DQ5" s="46"/>
    </row>
    <row r="6" spans="1:121" ht="19.350000000000001" customHeight="1" x14ac:dyDescent="0.4">
      <c r="A6" s="3"/>
      <c r="B6" s="30"/>
      <c r="C6" s="78"/>
      <c r="D6" s="78"/>
      <c r="E6" s="96"/>
      <c r="F6" s="65"/>
      <c r="G6" s="65"/>
      <c r="H6" s="97"/>
      <c r="I6" s="96"/>
      <c r="J6" s="65"/>
      <c r="K6" s="65"/>
      <c r="L6" s="65"/>
      <c r="M6" s="65"/>
      <c r="N6" s="65"/>
      <c r="O6" s="65"/>
      <c r="P6" s="119"/>
      <c r="Q6" s="96"/>
      <c r="R6" s="130"/>
      <c r="S6" s="57"/>
      <c r="T6" s="96"/>
      <c r="U6" s="130"/>
      <c r="V6" s="130"/>
      <c r="W6" s="130"/>
      <c r="X6" s="130"/>
      <c r="Y6" s="130"/>
      <c r="Z6" s="57"/>
      <c r="AA6" s="186"/>
      <c r="AB6" s="96"/>
      <c r="AC6" s="65"/>
      <c r="AD6" s="65"/>
      <c r="AE6" s="65"/>
      <c r="AF6" s="65"/>
      <c r="AG6" s="65"/>
      <c r="AH6" s="97"/>
      <c r="AI6" s="96"/>
      <c r="AJ6" s="65"/>
      <c r="AK6" s="65"/>
      <c r="AL6" s="65"/>
      <c r="AM6" s="65"/>
      <c r="AN6" s="65"/>
      <c r="AO6" s="97"/>
      <c r="AP6" s="96"/>
      <c r="AQ6" s="65"/>
      <c r="AR6" s="65"/>
      <c r="AS6" s="65"/>
      <c r="AT6" s="65"/>
      <c r="AU6" s="97"/>
      <c r="AV6" s="78"/>
      <c r="AW6" s="96"/>
      <c r="AX6" s="65"/>
      <c r="AY6" s="65"/>
      <c r="AZ6" s="97"/>
      <c r="BA6" s="96"/>
      <c r="BB6" s="130"/>
      <c r="BC6" s="130"/>
      <c r="BD6" s="130"/>
      <c r="BE6" s="130"/>
      <c r="BF6" s="130"/>
      <c r="BG6" s="130"/>
      <c r="BH6" s="130"/>
      <c r="BI6" s="57"/>
      <c r="BJ6" s="96"/>
      <c r="BK6" s="130"/>
      <c r="BL6" s="57"/>
      <c r="BM6" s="96"/>
      <c r="BN6" s="65"/>
      <c r="BO6" s="65"/>
      <c r="BP6" s="65"/>
      <c r="BQ6" s="57"/>
      <c r="BR6" s="96"/>
      <c r="BS6" s="130"/>
      <c r="BT6" s="130"/>
      <c r="BU6" s="57"/>
      <c r="BV6" s="96"/>
      <c r="BW6" s="57"/>
      <c r="BX6" s="78"/>
      <c r="BY6" s="96"/>
      <c r="BZ6" s="97"/>
      <c r="CA6" s="96"/>
      <c r="CB6" s="65"/>
      <c r="CC6" s="97"/>
      <c r="CD6" s="96"/>
      <c r="CE6" s="97"/>
      <c r="CF6" s="96"/>
      <c r="CG6" s="65"/>
      <c r="CH6" s="65"/>
      <c r="CI6" s="65"/>
      <c r="CJ6" s="65"/>
      <c r="CK6" s="65"/>
      <c r="CL6" s="97"/>
      <c r="CM6" s="96"/>
      <c r="CN6" s="65"/>
      <c r="CO6" s="65"/>
      <c r="CP6" s="97"/>
      <c r="CQ6" s="96"/>
      <c r="CR6" s="65"/>
      <c r="CS6" s="65"/>
      <c r="CT6" s="97"/>
      <c r="CU6" s="96"/>
      <c r="CV6" s="130"/>
      <c r="CW6" s="57"/>
      <c r="CX6" s="186"/>
      <c r="CY6" s="119"/>
      <c r="CZ6" s="119"/>
      <c r="DA6" s="119"/>
      <c r="DB6" s="57"/>
      <c r="DC6" s="78"/>
      <c r="DD6" s="78"/>
      <c r="DE6" s="78"/>
      <c r="DF6" s="186"/>
      <c r="DG6" s="119"/>
      <c r="DH6" s="119"/>
      <c r="DI6" s="57"/>
      <c r="DJ6" s="186"/>
      <c r="DK6" s="119"/>
      <c r="DL6" s="57"/>
      <c r="DM6" s="223"/>
      <c r="DN6" s="119"/>
      <c r="DO6" s="119"/>
      <c r="DP6" s="57"/>
      <c r="DQ6" s="47"/>
    </row>
    <row r="7" spans="1:121" ht="19.350000000000001" customHeight="1" thickBot="1" x14ac:dyDescent="0.45">
      <c r="A7" s="14" t="s">
        <v>16</v>
      </c>
      <c r="B7" s="31" t="s">
        <v>6</v>
      </c>
      <c r="C7" s="79"/>
      <c r="D7" s="79"/>
      <c r="E7" s="98"/>
      <c r="F7" s="66"/>
      <c r="G7" s="66"/>
      <c r="H7" s="99"/>
      <c r="I7" s="98"/>
      <c r="J7" s="66"/>
      <c r="K7" s="66"/>
      <c r="L7" s="66"/>
      <c r="M7" s="66"/>
      <c r="N7" s="66"/>
      <c r="O7" s="66"/>
      <c r="P7" s="120"/>
      <c r="Q7" s="98"/>
      <c r="R7" s="144"/>
      <c r="S7" s="61"/>
      <c r="T7" s="98"/>
      <c r="U7" s="144"/>
      <c r="V7" s="144"/>
      <c r="W7" s="144"/>
      <c r="X7" s="144"/>
      <c r="Y7" s="144"/>
      <c r="Z7" s="61"/>
      <c r="AA7" s="187"/>
      <c r="AB7" s="98"/>
      <c r="AC7" s="66"/>
      <c r="AD7" s="66"/>
      <c r="AE7" s="66"/>
      <c r="AF7" s="66"/>
      <c r="AG7" s="66"/>
      <c r="AH7" s="99"/>
      <c r="AI7" s="98"/>
      <c r="AJ7" s="66"/>
      <c r="AK7" s="66"/>
      <c r="AL7" s="66"/>
      <c r="AM7" s="66"/>
      <c r="AN7" s="66"/>
      <c r="AO7" s="99"/>
      <c r="AP7" s="98"/>
      <c r="AQ7" s="66"/>
      <c r="AR7" s="66"/>
      <c r="AS7" s="66"/>
      <c r="AT7" s="66"/>
      <c r="AU7" s="99"/>
      <c r="AV7" s="79"/>
      <c r="AW7" s="98"/>
      <c r="AX7" s="66"/>
      <c r="AY7" s="66"/>
      <c r="AZ7" s="99"/>
      <c r="BA7" s="98"/>
      <c r="BB7" s="144"/>
      <c r="BC7" s="144"/>
      <c r="BD7" s="144"/>
      <c r="BE7" s="144"/>
      <c r="BF7" s="144"/>
      <c r="BG7" s="144"/>
      <c r="BH7" s="144"/>
      <c r="BI7" s="61"/>
      <c r="BJ7" s="98"/>
      <c r="BK7" s="144"/>
      <c r="BL7" s="61"/>
      <c r="BM7" s="98"/>
      <c r="BN7" s="66"/>
      <c r="BO7" s="66"/>
      <c r="BP7" s="66"/>
      <c r="BQ7" s="61"/>
      <c r="BR7" s="98"/>
      <c r="BS7" s="144"/>
      <c r="BT7" s="144"/>
      <c r="BU7" s="61"/>
      <c r="BV7" s="98"/>
      <c r="BW7" s="61"/>
      <c r="BX7" s="79"/>
      <c r="BY7" s="98"/>
      <c r="BZ7" s="99"/>
      <c r="CA7" s="98"/>
      <c r="CB7" s="66"/>
      <c r="CC7" s="99"/>
      <c r="CD7" s="98"/>
      <c r="CE7" s="99"/>
      <c r="CF7" s="98"/>
      <c r="CG7" s="66"/>
      <c r="CH7" s="66"/>
      <c r="CI7" s="66"/>
      <c r="CJ7" s="66"/>
      <c r="CK7" s="66"/>
      <c r="CL7" s="99"/>
      <c r="CM7" s="98"/>
      <c r="CN7" s="66"/>
      <c r="CO7" s="66"/>
      <c r="CP7" s="99"/>
      <c r="CQ7" s="98"/>
      <c r="CR7" s="66"/>
      <c r="CS7" s="66"/>
      <c r="CT7" s="99"/>
      <c r="CU7" s="98"/>
      <c r="CV7" s="144"/>
      <c r="CW7" s="61"/>
      <c r="CX7" s="187"/>
      <c r="CY7" s="120"/>
      <c r="CZ7" s="120"/>
      <c r="DA7" s="120"/>
      <c r="DB7" s="61"/>
      <c r="DC7" s="79"/>
      <c r="DD7" s="79"/>
      <c r="DE7" s="79"/>
      <c r="DF7" s="187"/>
      <c r="DG7" s="120"/>
      <c r="DH7" s="120"/>
      <c r="DI7" s="61"/>
      <c r="DJ7" s="187"/>
      <c r="DK7" s="120"/>
      <c r="DL7" s="61"/>
      <c r="DM7" s="224"/>
      <c r="DN7" s="120"/>
      <c r="DO7" s="120"/>
      <c r="DP7" s="61"/>
      <c r="DQ7" s="48"/>
    </row>
    <row r="8" spans="1:121" ht="19.350000000000001" customHeight="1" x14ac:dyDescent="0.4">
      <c r="A8" s="15" t="s">
        <v>20</v>
      </c>
      <c r="B8" s="23" t="s">
        <v>23</v>
      </c>
      <c r="C8" s="80"/>
      <c r="D8" s="80"/>
      <c r="E8" s="100"/>
      <c r="F8" s="67"/>
      <c r="G8" s="67"/>
      <c r="H8" s="101"/>
      <c r="I8" s="100"/>
      <c r="J8" s="67"/>
      <c r="K8" s="67"/>
      <c r="L8" s="67"/>
      <c r="M8" s="67"/>
      <c r="N8" s="67"/>
      <c r="O8" s="67"/>
      <c r="P8" s="121"/>
      <c r="Q8" s="100"/>
      <c r="R8" s="145"/>
      <c r="S8" s="62"/>
      <c r="T8" s="100"/>
      <c r="U8" s="145"/>
      <c r="V8" s="145"/>
      <c r="W8" s="145"/>
      <c r="X8" s="145"/>
      <c r="Y8" s="145"/>
      <c r="Z8" s="62"/>
      <c r="AA8" s="188"/>
      <c r="AB8" s="100"/>
      <c r="AC8" s="67"/>
      <c r="AD8" s="67"/>
      <c r="AE8" s="67"/>
      <c r="AF8" s="67"/>
      <c r="AG8" s="67"/>
      <c r="AH8" s="101"/>
      <c r="AI8" s="100"/>
      <c r="AJ8" s="67"/>
      <c r="AK8" s="67"/>
      <c r="AL8" s="67"/>
      <c r="AM8" s="67"/>
      <c r="AN8" s="67"/>
      <c r="AO8" s="101"/>
      <c r="AP8" s="100"/>
      <c r="AQ8" s="67"/>
      <c r="AR8" s="67"/>
      <c r="AS8" s="67"/>
      <c r="AT8" s="67"/>
      <c r="AU8" s="101"/>
      <c r="AV8" s="80"/>
      <c r="AW8" s="100"/>
      <c r="AX8" s="67"/>
      <c r="AY8" s="67"/>
      <c r="AZ8" s="101"/>
      <c r="BA8" s="100"/>
      <c r="BB8" s="145"/>
      <c r="BC8" s="145"/>
      <c r="BD8" s="145"/>
      <c r="BE8" s="145"/>
      <c r="BF8" s="145"/>
      <c r="BG8" s="145"/>
      <c r="BH8" s="145"/>
      <c r="BI8" s="62"/>
      <c r="BJ8" s="100"/>
      <c r="BK8" s="145"/>
      <c r="BL8" s="62"/>
      <c r="BM8" s="100"/>
      <c r="BN8" s="67"/>
      <c r="BO8" s="67"/>
      <c r="BP8" s="67"/>
      <c r="BQ8" s="62"/>
      <c r="BR8" s="100"/>
      <c r="BS8" s="145"/>
      <c r="BT8" s="145"/>
      <c r="BU8" s="62"/>
      <c r="BV8" s="100"/>
      <c r="BW8" s="62"/>
      <c r="BX8" s="80"/>
      <c r="BY8" s="100"/>
      <c r="BZ8" s="101"/>
      <c r="CA8" s="100"/>
      <c r="CB8" s="67"/>
      <c r="CC8" s="101"/>
      <c r="CD8" s="100"/>
      <c r="CE8" s="101"/>
      <c r="CF8" s="100"/>
      <c r="CG8" s="67"/>
      <c r="CH8" s="67"/>
      <c r="CI8" s="67"/>
      <c r="CJ8" s="67"/>
      <c r="CK8" s="67"/>
      <c r="CL8" s="101"/>
      <c r="CM8" s="100"/>
      <c r="CN8" s="67"/>
      <c r="CO8" s="67"/>
      <c r="CP8" s="101"/>
      <c r="CQ8" s="100"/>
      <c r="CR8" s="67"/>
      <c r="CS8" s="67"/>
      <c r="CT8" s="101"/>
      <c r="CU8" s="100"/>
      <c r="CV8" s="145"/>
      <c r="CW8" s="62"/>
      <c r="CX8" s="188"/>
      <c r="CY8" s="121"/>
      <c r="CZ8" s="121"/>
      <c r="DA8" s="121"/>
      <c r="DB8" s="62"/>
      <c r="DC8" s="80"/>
      <c r="DD8" s="80"/>
      <c r="DE8" s="80"/>
      <c r="DF8" s="188"/>
      <c r="DG8" s="121"/>
      <c r="DH8" s="121"/>
      <c r="DI8" s="62"/>
      <c r="DJ8" s="188"/>
      <c r="DK8" s="121"/>
      <c r="DL8" s="62"/>
      <c r="DM8" s="225"/>
      <c r="DN8" s="121"/>
      <c r="DO8" s="121"/>
      <c r="DP8" s="62"/>
      <c r="DQ8" s="49"/>
    </row>
    <row r="9" spans="1:121" s="22" customFormat="1" ht="19.350000000000001" customHeight="1" x14ac:dyDescent="0.4">
      <c r="A9" s="26" t="s">
        <v>13</v>
      </c>
      <c r="B9" s="27" t="s">
        <v>14</v>
      </c>
      <c r="C9" s="81">
        <v>0</v>
      </c>
      <c r="D9" s="81">
        <v>0</v>
      </c>
      <c r="E9" s="102">
        <v>503000</v>
      </c>
      <c r="F9" s="68">
        <v>50000</v>
      </c>
      <c r="G9" s="68">
        <v>474000</v>
      </c>
      <c r="H9" s="103">
        <v>30000</v>
      </c>
      <c r="I9" s="102">
        <v>10000</v>
      </c>
      <c r="J9" s="68">
        <v>51000</v>
      </c>
      <c r="K9" s="68">
        <v>500000</v>
      </c>
      <c r="L9" s="68">
        <v>700000</v>
      </c>
      <c r="M9" s="68">
        <v>1730000</v>
      </c>
      <c r="N9" s="68">
        <v>109000</v>
      </c>
      <c r="O9" s="68">
        <v>550000</v>
      </c>
      <c r="P9" s="122">
        <v>630000</v>
      </c>
      <c r="Q9" s="102">
        <v>4703000</v>
      </c>
      <c r="R9" s="131">
        <v>500000</v>
      </c>
      <c r="S9" s="58">
        <v>7000</v>
      </c>
      <c r="T9" s="102">
        <v>844000</v>
      </c>
      <c r="U9" s="131">
        <v>4000</v>
      </c>
      <c r="V9" s="131">
        <v>117000</v>
      </c>
      <c r="W9" s="131">
        <v>520000</v>
      </c>
      <c r="X9" s="131">
        <v>56000</v>
      </c>
      <c r="Y9" s="131">
        <v>30000</v>
      </c>
      <c r="Z9" s="58">
        <v>7000</v>
      </c>
      <c r="AA9" s="189">
        <v>710000</v>
      </c>
      <c r="AB9" s="102">
        <v>210000</v>
      </c>
      <c r="AC9" s="68">
        <v>370000</v>
      </c>
      <c r="AD9" s="68">
        <v>50000</v>
      </c>
      <c r="AE9" s="68">
        <v>233000</v>
      </c>
      <c r="AF9" s="68">
        <v>87000</v>
      </c>
      <c r="AG9" s="68">
        <v>155000</v>
      </c>
      <c r="AH9" s="103">
        <v>55000</v>
      </c>
      <c r="AI9" s="102">
        <v>2000000</v>
      </c>
      <c r="AJ9" s="68">
        <v>500000</v>
      </c>
      <c r="AK9" s="68">
        <v>1182000</v>
      </c>
      <c r="AL9" s="68">
        <v>215000</v>
      </c>
      <c r="AM9" s="68">
        <v>500000</v>
      </c>
      <c r="AN9" s="68">
        <v>500000</v>
      </c>
      <c r="AO9" s="103">
        <v>33000</v>
      </c>
      <c r="AP9" s="102">
        <v>1766000</v>
      </c>
      <c r="AQ9" s="68">
        <v>20000</v>
      </c>
      <c r="AR9" s="68">
        <v>200000</v>
      </c>
      <c r="AS9" s="68">
        <v>4000</v>
      </c>
      <c r="AT9" s="68">
        <v>1713000</v>
      </c>
      <c r="AU9" s="103">
        <v>1070000</v>
      </c>
      <c r="AV9" s="81">
        <v>0</v>
      </c>
      <c r="AW9" s="102">
        <v>500000</v>
      </c>
      <c r="AX9" s="68">
        <v>2790000</v>
      </c>
      <c r="AY9" s="68">
        <v>1000000</v>
      </c>
      <c r="AZ9" s="103">
        <v>2570000</v>
      </c>
      <c r="BA9" s="102">
        <v>1070000</v>
      </c>
      <c r="BB9" s="131">
        <v>187000</v>
      </c>
      <c r="BC9" s="131">
        <v>223000</v>
      </c>
      <c r="BD9" s="131">
        <v>5000</v>
      </c>
      <c r="BE9" s="131">
        <v>35000</v>
      </c>
      <c r="BF9" s="131">
        <v>10000</v>
      </c>
      <c r="BG9" s="131">
        <v>200000</v>
      </c>
      <c r="BH9" s="131">
        <v>100000</v>
      </c>
      <c r="BI9" s="58">
        <v>100000</v>
      </c>
      <c r="BJ9" s="240">
        <v>0</v>
      </c>
      <c r="BK9" s="241"/>
      <c r="BL9" s="242"/>
      <c r="BM9" s="102">
        <v>355000</v>
      </c>
      <c r="BN9" s="68">
        <v>215000</v>
      </c>
      <c r="BO9" s="68">
        <v>60000</v>
      </c>
      <c r="BP9" s="68">
        <v>500000</v>
      </c>
      <c r="BQ9" s="58">
        <v>150000</v>
      </c>
      <c r="BR9" s="240">
        <v>0</v>
      </c>
      <c r="BS9" s="241"/>
      <c r="BT9" s="241"/>
      <c r="BU9" s="242"/>
      <c r="BV9" s="240">
        <v>0</v>
      </c>
      <c r="BW9" s="242"/>
      <c r="BX9" s="81">
        <v>0</v>
      </c>
      <c r="BY9" s="102">
        <v>500000</v>
      </c>
      <c r="BZ9" s="198">
        <v>124000</v>
      </c>
      <c r="CA9" s="102"/>
      <c r="CB9" s="68">
        <v>500000</v>
      </c>
      <c r="CC9" s="199"/>
      <c r="CD9" s="102">
        <v>860000</v>
      </c>
      <c r="CE9" s="201">
        <v>100000</v>
      </c>
      <c r="CF9" s="102">
        <v>1440000</v>
      </c>
      <c r="CG9" s="68">
        <v>500000</v>
      </c>
      <c r="CH9" s="68">
        <v>20000</v>
      </c>
      <c r="CI9" s="68">
        <v>168000</v>
      </c>
      <c r="CJ9" s="68">
        <v>780000</v>
      </c>
      <c r="CK9" s="68">
        <v>500000</v>
      </c>
      <c r="CL9" s="202">
        <v>500000</v>
      </c>
      <c r="CM9" s="102">
        <v>2549000</v>
      </c>
      <c r="CN9" s="68">
        <v>345000</v>
      </c>
      <c r="CO9" s="68">
        <v>178000</v>
      </c>
      <c r="CP9" s="203">
        <v>140000</v>
      </c>
      <c r="CQ9" s="102">
        <v>1496000</v>
      </c>
      <c r="CR9" s="68">
        <v>803000</v>
      </c>
      <c r="CS9" s="68">
        <v>555000</v>
      </c>
      <c r="CT9" s="204">
        <v>2704000</v>
      </c>
      <c r="CU9" s="102">
        <v>4825000</v>
      </c>
      <c r="CV9" s="131">
        <v>7000</v>
      </c>
      <c r="CW9" s="58">
        <v>2000</v>
      </c>
      <c r="CX9" s="205">
        <v>3343000</v>
      </c>
      <c r="CY9" s="122">
        <v>877000</v>
      </c>
      <c r="CZ9" s="122">
        <v>200000</v>
      </c>
      <c r="DA9" s="122">
        <v>5000</v>
      </c>
      <c r="DB9" s="58">
        <v>3208000</v>
      </c>
      <c r="DC9" s="81">
        <v>0</v>
      </c>
      <c r="DD9" s="81">
        <v>0</v>
      </c>
      <c r="DE9" s="81">
        <v>0</v>
      </c>
      <c r="DF9" s="240">
        <v>0</v>
      </c>
      <c r="DG9" s="241"/>
      <c r="DH9" s="241"/>
      <c r="DI9" s="242"/>
      <c r="DJ9" s="240">
        <v>0</v>
      </c>
      <c r="DK9" s="241"/>
      <c r="DL9" s="242"/>
      <c r="DM9" s="221"/>
      <c r="DN9" s="122"/>
      <c r="DO9" s="122"/>
      <c r="DP9" s="58"/>
      <c r="DQ9" s="50">
        <f>SUM(C9:DP9)</f>
        <v>60997000</v>
      </c>
    </row>
    <row r="10" spans="1:121" ht="19.350000000000001" customHeight="1" x14ac:dyDescent="0.4">
      <c r="A10" s="4" t="s">
        <v>0</v>
      </c>
      <c r="B10" s="24" t="s">
        <v>7</v>
      </c>
      <c r="C10" s="82"/>
      <c r="D10" s="82"/>
      <c r="E10" s="104">
        <v>155</v>
      </c>
      <c r="F10" s="69">
        <v>155.01</v>
      </c>
      <c r="G10" s="69">
        <v>155.02000000000001</v>
      </c>
      <c r="H10" s="105">
        <v>155.1</v>
      </c>
      <c r="I10" s="104">
        <v>155</v>
      </c>
      <c r="J10" s="69">
        <v>155.01</v>
      </c>
      <c r="K10" s="69">
        <v>156</v>
      </c>
      <c r="L10" s="69">
        <v>156.01</v>
      </c>
      <c r="M10" s="69">
        <v>157</v>
      </c>
      <c r="N10" s="69">
        <v>157.11000000000001</v>
      </c>
      <c r="O10" s="69">
        <v>158</v>
      </c>
      <c r="P10" s="123">
        <v>158.01</v>
      </c>
      <c r="Q10" s="104">
        <v>152</v>
      </c>
      <c r="R10" s="132">
        <v>152.12</v>
      </c>
      <c r="S10" s="59">
        <v>152.13</v>
      </c>
      <c r="T10" s="104">
        <v>151</v>
      </c>
      <c r="U10" s="132">
        <v>151.01</v>
      </c>
      <c r="V10" s="132">
        <v>151.05000000000001</v>
      </c>
      <c r="W10" s="132">
        <v>151.1</v>
      </c>
      <c r="X10" s="132">
        <v>151.11000000000001</v>
      </c>
      <c r="Y10" s="132">
        <v>151.12</v>
      </c>
      <c r="Z10" s="59">
        <v>152</v>
      </c>
      <c r="AA10" s="190">
        <v>147</v>
      </c>
      <c r="AB10" s="104">
        <v>147</v>
      </c>
      <c r="AC10" s="69">
        <v>148.15</v>
      </c>
      <c r="AD10" s="69">
        <v>148.16</v>
      </c>
      <c r="AE10" s="69">
        <v>152.01</v>
      </c>
      <c r="AF10" s="69">
        <v>155</v>
      </c>
      <c r="AG10" s="69">
        <v>155.02000000000001</v>
      </c>
      <c r="AH10" s="105">
        <v>155.03</v>
      </c>
      <c r="AI10" s="104">
        <v>153</v>
      </c>
      <c r="AJ10" s="69">
        <v>154</v>
      </c>
      <c r="AK10" s="69">
        <v>155</v>
      </c>
      <c r="AL10" s="69">
        <v>155.57</v>
      </c>
      <c r="AM10" s="69">
        <v>156</v>
      </c>
      <c r="AN10" s="69">
        <v>157</v>
      </c>
      <c r="AO10" s="105">
        <v>157.01</v>
      </c>
      <c r="AP10" s="104">
        <v>150</v>
      </c>
      <c r="AQ10" s="69">
        <v>151.1</v>
      </c>
      <c r="AR10" s="69">
        <v>151.5</v>
      </c>
      <c r="AS10" s="69">
        <v>151.51</v>
      </c>
      <c r="AT10" s="69">
        <v>152</v>
      </c>
      <c r="AU10" s="105">
        <v>153</v>
      </c>
      <c r="AV10" s="82"/>
      <c r="AW10" s="104">
        <v>145</v>
      </c>
      <c r="AX10" s="69">
        <v>146</v>
      </c>
      <c r="AY10" s="69">
        <v>148</v>
      </c>
      <c r="AZ10" s="105">
        <v>151</v>
      </c>
      <c r="BA10" s="104">
        <v>151</v>
      </c>
      <c r="BB10" s="132">
        <v>152.51</v>
      </c>
      <c r="BC10" s="132">
        <v>152.52000000000001</v>
      </c>
      <c r="BD10" s="132">
        <v>152.55000000000001</v>
      </c>
      <c r="BE10" s="132">
        <v>153.5</v>
      </c>
      <c r="BF10" s="132">
        <v>153.71</v>
      </c>
      <c r="BG10" s="132">
        <v>154</v>
      </c>
      <c r="BH10" s="132">
        <v>154.1</v>
      </c>
      <c r="BI10" s="59">
        <v>155</v>
      </c>
      <c r="BJ10" s="104"/>
      <c r="BK10" s="132"/>
      <c r="BL10" s="59"/>
      <c r="BM10" s="104">
        <v>154</v>
      </c>
      <c r="BN10" s="69">
        <v>155</v>
      </c>
      <c r="BO10" s="69">
        <v>155.1</v>
      </c>
      <c r="BP10" s="69">
        <v>158.15</v>
      </c>
      <c r="BQ10" s="59">
        <v>158.5</v>
      </c>
      <c r="BR10" s="104"/>
      <c r="BS10" s="132"/>
      <c r="BT10" s="132"/>
      <c r="BU10" s="59"/>
      <c r="BV10" s="104"/>
      <c r="BW10" s="59"/>
      <c r="BX10" s="82"/>
      <c r="BY10" s="104">
        <v>159</v>
      </c>
      <c r="BZ10" s="105">
        <v>160</v>
      </c>
      <c r="CA10" s="104"/>
      <c r="CB10" s="69">
        <v>156</v>
      </c>
      <c r="CC10" s="105"/>
      <c r="CD10" s="104">
        <v>155</v>
      </c>
      <c r="CE10" s="105">
        <v>156.5</v>
      </c>
      <c r="CF10" s="104">
        <v>155</v>
      </c>
      <c r="CG10" s="69">
        <v>156</v>
      </c>
      <c r="CH10" s="69">
        <v>158</v>
      </c>
      <c r="CI10" s="69">
        <v>158.5</v>
      </c>
      <c r="CJ10" s="69">
        <v>158.51</v>
      </c>
      <c r="CK10" s="69">
        <v>159</v>
      </c>
      <c r="CL10" s="105">
        <v>160</v>
      </c>
      <c r="CM10" s="104">
        <v>155</v>
      </c>
      <c r="CN10" s="69">
        <v>156</v>
      </c>
      <c r="CO10" s="69">
        <v>157</v>
      </c>
      <c r="CP10" s="105">
        <v>160</v>
      </c>
      <c r="CQ10" s="104">
        <v>154</v>
      </c>
      <c r="CR10" s="69">
        <v>155</v>
      </c>
      <c r="CS10" s="69">
        <v>156</v>
      </c>
      <c r="CT10" s="105">
        <v>158</v>
      </c>
      <c r="CU10" s="104">
        <v>150</v>
      </c>
      <c r="CV10" s="132">
        <v>151</v>
      </c>
      <c r="CW10" s="59">
        <v>151.1</v>
      </c>
      <c r="CX10" s="190">
        <v>150</v>
      </c>
      <c r="CY10" s="123">
        <v>151</v>
      </c>
      <c r="CZ10" s="123">
        <v>151.01</v>
      </c>
      <c r="DA10" s="123">
        <v>151.02000000000001</v>
      </c>
      <c r="DB10" s="59">
        <v>153</v>
      </c>
      <c r="DC10" s="82"/>
      <c r="DD10" s="82"/>
      <c r="DE10" s="82"/>
      <c r="DF10" s="190"/>
      <c r="DG10" s="123"/>
      <c r="DH10" s="123"/>
      <c r="DI10" s="59"/>
      <c r="DJ10" s="190"/>
      <c r="DK10" s="123"/>
      <c r="DL10" s="59"/>
      <c r="DM10" s="226"/>
      <c r="DN10" s="123"/>
      <c r="DO10" s="123"/>
      <c r="DP10" s="59"/>
      <c r="DQ10" s="50"/>
    </row>
    <row r="11" spans="1:121" s="2" customFormat="1" ht="19.350000000000001" customHeight="1" thickBot="1" x14ac:dyDescent="0.45">
      <c r="A11" s="20" t="s">
        <v>4</v>
      </c>
      <c r="B11" s="25" t="s">
        <v>8</v>
      </c>
      <c r="C11" s="83"/>
      <c r="D11" s="83"/>
      <c r="E11" s="252">
        <v>155.01228003784297</v>
      </c>
      <c r="F11" s="253"/>
      <c r="G11" s="253"/>
      <c r="H11" s="254"/>
      <c r="I11" s="252">
        <v>156.97285046728973</v>
      </c>
      <c r="J11" s="253"/>
      <c r="K11" s="253"/>
      <c r="L11" s="253"/>
      <c r="M11" s="253"/>
      <c r="N11" s="253"/>
      <c r="O11" s="253"/>
      <c r="P11" s="253"/>
      <c r="Q11" s="146"/>
      <c r="R11" s="147">
        <v>152.01169097888675</v>
      </c>
      <c r="S11" s="148"/>
      <c r="T11" s="252">
        <v>151.05000000000001</v>
      </c>
      <c r="U11" s="253"/>
      <c r="V11" s="253"/>
      <c r="W11" s="253"/>
      <c r="X11" s="253"/>
      <c r="Y11" s="253"/>
      <c r="Z11" s="254"/>
      <c r="AA11" s="181">
        <v>147</v>
      </c>
      <c r="AB11" s="252">
        <v>150.47999999999999</v>
      </c>
      <c r="AC11" s="253"/>
      <c r="AD11" s="253"/>
      <c r="AE11" s="253"/>
      <c r="AF11" s="253"/>
      <c r="AG11" s="253"/>
      <c r="AH11" s="254"/>
      <c r="AI11" s="252">
        <v>154.43</v>
      </c>
      <c r="AJ11" s="253"/>
      <c r="AK11" s="253"/>
      <c r="AL11" s="253"/>
      <c r="AM11" s="253"/>
      <c r="AN11" s="253"/>
      <c r="AO11" s="254"/>
      <c r="AP11" s="252">
        <v>151.46</v>
      </c>
      <c r="AQ11" s="253"/>
      <c r="AR11" s="253"/>
      <c r="AS11" s="253"/>
      <c r="AT11" s="253"/>
      <c r="AU11" s="254"/>
      <c r="AV11" s="83"/>
      <c r="AW11" s="252">
        <v>148.09</v>
      </c>
      <c r="AX11" s="253"/>
      <c r="AY11" s="253"/>
      <c r="AZ11" s="254"/>
      <c r="BA11" s="252">
        <v>152.0640829015544</v>
      </c>
      <c r="BB11" s="253"/>
      <c r="BC11" s="253"/>
      <c r="BD11" s="253"/>
      <c r="BE11" s="253"/>
      <c r="BF11" s="253"/>
      <c r="BG11" s="253"/>
      <c r="BH11" s="253"/>
      <c r="BI11" s="254"/>
      <c r="BJ11" s="146"/>
      <c r="BK11" s="147"/>
      <c r="BL11" s="148"/>
      <c r="BM11" s="252">
        <v>156.37</v>
      </c>
      <c r="BN11" s="253"/>
      <c r="BO11" s="253"/>
      <c r="BP11" s="253"/>
      <c r="BQ11" s="254"/>
      <c r="BR11" s="146"/>
      <c r="BS11" s="147"/>
      <c r="BT11" s="147"/>
      <c r="BU11" s="148"/>
      <c r="BV11" s="146"/>
      <c r="BW11" s="148"/>
      <c r="BX11" s="83"/>
      <c r="BY11" s="252">
        <v>159.19999999999999</v>
      </c>
      <c r="BZ11" s="254"/>
      <c r="CA11" s="252">
        <v>156</v>
      </c>
      <c r="CB11" s="253"/>
      <c r="CC11" s="254"/>
      <c r="CD11" s="252">
        <v>155.16</v>
      </c>
      <c r="CE11" s="254"/>
      <c r="CF11" s="252">
        <v>157.15</v>
      </c>
      <c r="CG11" s="253"/>
      <c r="CH11" s="253"/>
      <c r="CI11" s="253"/>
      <c r="CJ11" s="253"/>
      <c r="CK11" s="253"/>
      <c r="CL11" s="254"/>
      <c r="CM11" s="252">
        <v>155.44</v>
      </c>
      <c r="CN11" s="253"/>
      <c r="CO11" s="253"/>
      <c r="CP11" s="254"/>
      <c r="CQ11" s="252">
        <v>156.29</v>
      </c>
      <c r="CR11" s="253"/>
      <c r="CS11" s="253"/>
      <c r="CT11" s="254"/>
      <c r="CU11" s="252">
        <v>150.00190318576747</v>
      </c>
      <c r="CV11" s="253"/>
      <c r="CW11" s="254"/>
      <c r="CX11" s="252">
        <v>151.4</v>
      </c>
      <c r="CY11" s="253"/>
      <c r="CZ11" s="253"/>
      <c r="DA11" s="253"/>
      <c r="DB11" s="254"/>
      <c r="DC11" s="83"/>
      <c r="DD11" s="83"/>
      <c r="DE11" s="83"/>
      <c r="DF11" s="212"/>
      <c r="DG11" s="207"/>
      <c r="DH11" s="207"/>
      <c r="DI11" s="148"/>
      <c r="DJ11" s="215"/>
      <c r="DK11" s="207"/>
      <c r="DL11" s="148"/>
      <c r="DM11" s="216"/>
      <c r="DN11" s="207"/>
      <c r="DO11" s="207"/>
      <c r="DP11" s="148"/>
      <c r="DQ11" s="51"/>
    </row>
    <row r="12" spans="1:121" ht="19.350000000000001" customHeight="1" x14ac:dyDescent="0.4">
      <c r="A12" s="12" t="s">
        <v>21</v>
      </c>
      <c r="B12" s="32" t="s">
        <v>24</v>
      </c>
      <c r="C12" s="84"/>
      <c r="D12" s="84"/>
      <c r="E12" s="106"/>
      <c r="F12" s="70"/>
      <c r="G12" s="70"/>
      <c r="H12" s="107"/>
      <c r="I12" s="106"/>
      <c r="J12" s="70"/>
      <c r="K12" s="70"/>
      <c r="L12" s="70"/>
      <c r="M12" s="70"/>
      <c r="N12" s="70"/>
      <c r="O12" s="70"/>
      <c r="P12" s="124"/>
      <c r="Q12" s="149"/>
      <c r="R12" s="150"/>
      <c r="S12" s="151"/>
      <c r="T12" s="106"/>
      <c r="U12" s="174"/>
      <c r="V12" s="174"/>
      <c r="W12" s="174"/>
      <c r="X12" s="174"/>
      <c r="Y12" s="174"/>
      <c r="Z12" s="168"/>
      <c r="AA12" s="191"/>
      <c r="AB12" s="106"/>
      <c r="AC12" s="70"/>
      <c r="AD12" s="70"/>
      <c r="AE12" s="70"/>
      <c r="AF12" s="70"/>
      <c r="AG12" s="70"/>
      <c r="AH12" s="107"/>
      <c r="AI12" s="106"/>
      <c r="AJ12" s="70"/>
      <c r="AK12" s="70"/>
      <c r="AL12" s="70"/>
      <c r="AM12" s="70"/>
      <c r="AN12" s="70"/>
      <c r="AO12" s="107"/>
      <c r="AP12" s="106"/>
      <c r="AQ12" s="70"/>
      <c r="AR12" s="70"/>
      <c r="AS12" s="70"/>
      <c r="AT12" s="70"/>
      <c r="AU12" s="107"/>
      <c r="AV12" s="84"/>
      <c r="AW12" s="106"/>
      <c r="AX12" s="70"/>
      <c r="AY12" s="70"/>
      <c r="AZ12" s="107"/>
      <c r="BA12" s="106"/>
      <c r="BB12" s="174"/>
      <c r="BC12" s="174"/>
      <c r="BD12" s="174"/>
      <c r="BE12" s="174"/>
      <c r="BF12" s="174"/>
      <c r="BG12" s="174"/>
      <c r="BH12" s="174"/>
      <c r="BI12" s="168"/>
      <c r="BJ12" s="106"/>
      <c r="BK12" s="174"/>
      <c r="BL12" s="168"/>
      <c r="BM12" s="106"/>
      <c r="BN12" s="70"/>
      <c r="BO12" s="70"/>
      <c r="BP12" s="70"/>
      <c r="BQ12" s="168"/>
      <c r="BR12" s="106"/>
      <c r="BS12" s="174"/>
      <c r="BT12" s="174"/>
      <c r="BU12" s="168"/>
      <c r="BV12" s="106"/>
      <c r="BW12" s="168"/>
      <c r="BX12" s="84"/>
      <c r="BY12" s="106"/>
      <c r="BZ12" s="107"/>
      <c r="CA12" s="106"/>
      <c r="CB12" s="70"/>
      <c r="CC12" s="107"/>
      <c r="CD12" s="106"/>
      <c r="CE12" s="107"/>
      <c r="CF12" s="106"/>
      <c r="CG12" s="70"/>
      <c r="CH12" s="70"/>
      <c r="CI12" s="70"/>
      <c r="CJ12" s="70"/>
      <c r="CK12" s="70"/>
      <c r="CL12" s="107"/>
      <c r="CM12" s="106"/>
      <c r="CN12" s="70"/>
      <c r="CO12" s="70"/>
      <c r="CP12" s="107"/>
      <c r="CQ12" s="106"/>
      <c r="CR12" s="70"/>
      <c r="CS12" s="70"/>
      <c r="CT12" s="107"/>
      <c r="CU12" s="106"/>
      <c r="CV12" s="174"/>
      <c r="CW12" s="168"/>
      <c r="CX12" s="191"/>
      <c r="CY12" s="124"/>
      <c r="CZ12" s="124"/>
      <c r="DA12" s="124"/>
      <c r="DB12" s="168"/>
      <c r="DC12" s="84"/>
      <c r="DD12" s="84"/>
      <c r="DE12" s="84"/>
      <c r="DF12" s="191"/>
      <c r="DG12" s="124"/>
      <c r="DH12" s="124"/>
      <c r="DI12" s="168"/>
      <c r="DJ12" s="191"/>
      <c r="DK12" s="124"/>
      <c r="DL12" s="168"/>
      <c r="DM12" s="227"/>
      <c r="DN12" s="124"/>
      <c r="DO12" s="124"/>
      <c r="DP12" s="168"/>
      <c r="DQ12" s="52"/>
    </row>
    <row r="13" spans="1:121" ht="19.350000000000001" customHeight="1" x14ac:dyDescent="0.4">
      <c r="A13" s="5" t="s">
        <v>13</v>
      </c>
      <c r="B13" s="33" t="s">
        <v>14</v>
      </c>
      <c r="C13" s="85">
        <v>0</v>
      </c>
      <c r="D13" s="85">
        <v>210000</v>
      </c>
      <c r="E13" s="255">
        <v>0</v>
      </c>
      <c r="F13" s="256"/>
      <c r="G13" s="256"/>
      <c r="H13" s="257"/>
      <c r="I13" s="255">
        <v>0</v>
      </c>
      <c r="J13" s="256"/>
      <c r="K13" s="256"/>
      <c r="L13" s="256"/>
      <c r="M13" s="256"/>
      <c r="N13" s="256"/>
      <c r="O13" s="256"/>
      <c r="P13" s="256"/>
      <c r="Q13" s="137"/>
      <c r="R13" s="133">
        <v>0</v>
      </c>
      <c r="S13" s="138"/>
      <c r="T13" s="255">
        <v>0</v>
      </c>
      <c r="U13" s="256"/>
      <c r="V13" s="256"/>
      <c r="W13" s="256"/>
      <c r="X13" s="256"/>
      <c r="Y13" s="256"/>
      <c r="Z13" s="257"/>
      <c r="AA13" s="183">
        <v>0</v>
      </c>
      <c r="AB13" s="255">
        <v>0</v>
      </c>
      <c r="AC13" s="256"/>
      <c r="AD13" s="256"/>
      <c r="AE13" s="256"/>
      <c r="AF13" s="256"/>
      <c r="AG13" s="256"/>
      <c r="AH13" s="257"/>
      <c r="AI13" s="255">
        <v>0</v>
      </c>
      <c r="AJ13" s="256"/>
      <c r="AK13" s="256"/>
      <c r="AL13" s="256"/>
      <c r="AM13" s="256"/>
      <c r="AN13" s="256"/>
      <c r="AO13" s="257"/>
      <c r="AP13" s="255">
        <v>0</v>
      </c>
      <c r="AQ13" s="256"/>
      <c r="AR13" s="256"/>
      <c r="AS13" s="256"/>
      <c r="AT13" s="256"/>
      <c r="AU13" s="257"/>
      <c r="AV13" s="85">
        <v>0</v>
      </c>
      <c r="AW13" s="255">
        <v>0</v>
      </c>
      <c r="AX13" s="256"/>
      <c r="AY13" s="256"/>
      <c r="AZ13" s="257"/>
      <c r="BA13" s="255">
        <v>0</v>
      </c>
      <c r="BB13" s="256"/>
      <c r="BC13" s="256"/>
      <c r="BD13" s="256"/>
      <c r="BE13" s="256"/>
      <c r="BF13" s="256"/>
      <c r="BG13" s="256"/>
      <c r="BH13" s="256"/>
      <c r="BI13" s="257"/>
      <c r="BJ13" s="137">
        <v>150000</v>
      </c>
      <c r="BK13" s="133">
        <v>80000</v>
      </c>
      <c r="BL13" s="138">
        <v>400000</v>
      </c>
      <c r="BM13" s="255">
        <v>0</v>
      </c>
      <c r="BN13" s="256"/>
      <c r="BO13" s="256"/>
      <c r="BP13" s="256"/>
      <c r="BQ13" s="257"/>
      <c r="BR13" s="137">
        <v>880000</v>
      </c>
      <c r="BS13" s="133">
        <v>410000</v>
      </c>
      <c r="BT13" s="133">
        <v>200000</v>
      </c>
      <c r="BU13" s="138">
        <v>203000</v>
      </c>
      <c r="BV13" s="137">
        <v>142000</v>
      </c>
      <c r="BW13" s="138">
        <v>10000</v>
      </c>
      <c r="BX13" s="85">
        <v>0</v>
      </c>
      <c r="BY13" s="255">
        <v>0</v>
      </c>
      <c r="BZ13" s="257"/>
      <c r="CA13" s="137">
        <v>50000</v>
      </c>
      <c r="CB13" s="179">
        <v>10000</v>
      </c>
      <c r="CC13" s="200">
        <v>50000</v>
      </c>
      <c r="CD13" s="255">
        <v>0</v>
      </c>
      <c r="CE13" s="257"/>
      <c r="CF13" s="255">
        <v>0</v>
      </c>
      <c r="CG13" s="256"/>
      <c r="CH13" s="256"/>
      <c r="CI13" s="256"/>
      <c r="CJ13" s="256"/>
      <c r="CK13" s="256"/>
      <c r="CL13" s="257"/>
      <c r="CM13" s="255">
        <v>0</v>
      </c>
      <c r="CN13" s="256"/>
      <c r="CO13" s="256"/>
      <c r="CP13" s="257"/>
      <c r="CQ13" s="255">
        <v>0</v>
      </c>
      <c r="CR13" s="256"/>
      <c r="CS13" s="256"/>
      <c r="CT13" s="257"/>
      <c r="CU13" s="255">
        <v>0</v>
      </c>
      <c r="CV13" s="256"/>
      <c r="CW13" s="257"/>
      <c r="CX13" s="255">
        <v>0</v>
      </c>
      <c r="CY13" s="256"/>
      <c r="CZ13" s="256"/>
      <c r="DA13" s="256"/>
      <c r="DB13" s="257"/>
      <c r="DC13" s="85">
        <v>0</v>
      </c>
      <c r="DD13" s="85">
        <v>0</v>
      </c>
      <c r="DE13" s="85">
        <v>450000</v>
      </c>
      <c r="DF13" s="213">
        <v>1500000</v>
      </c>
      <c r="DG13" s="208">
        <v>50000</v>
      </c>
      <c r="DH13" s="208">
        <v>220000</v>
      </c>
      <c r="DI13" s="138">
        <v>142000</v>
      </c>
      <c r="DJ13" s="217">
        <v>790000</v>
      </c>
      <c r="DK13" s="208">
        <v>250000</v>
      </c>
      <c r="DL13" s="138">
        <v>150000</v>
      </c>
      <c r="DM13" s="218"/>
      <c r="DN13" s="208"/>
      <c r="DO13" s="208"/>
      <c r="DP13" s="138"/>
      <c r="DQ13" s="50">
        <f>SUM(C13:DP13)</f>
        <v>6347000</v>
      </c>
    </row>
    <row r="14" spans="1:121" ht="19.350000000000001" customHeight="1" x14ac:dyDescent="0.4">
      <c r="A14" s="5" t="s">
        <v>15</v>
      </c>
      <c r="B14" s="33" t="s">
        <v>9</v>
      </c>
      <c r="C14" s="86"/>
      <c r="D14" s="86">
        <v>160</v>
      </c>
      <c r="E14" s="108"/>
      <c r="F14" s="71"/>
      <c r="G14" s="71"/>
      <c r="H14" s="109"/>
      <c r="I14" s="108"/>
      <c r="J14" s="71"/>
      <c r="K14" s="71"/>
      <c r="L14" s="71"/>
      <c r="M14" s="71"/>
      <c r="N14" s="71"/>
      <c r="O14" s="71"/>
      <c r="P14" s="125"/>
      <c r="Q14" s="108"/>
      <c r="R14" s="134"/>
      <c r="S14" s="60"/>
      <c r="T14" s="108"/>
      <c r="U14" s="134"/>
      <c r="V14" s="134"/>
      <c r="W14" s="134"/>
      <c r="X14" s="134"/>
      <c r="Y14" s="134"/>
      <c r="Z14" s="60"/>
      <c r="AA14" s="192"/>
      <c r="AB14" s="108"/>
      <c r="AC14" s="71"/>
      <c r="AD14" s="71"/>
      <c r="AE14" s="71"/>
      <c r="AF14" s="71"/>
      <c r="AG14" s="71"/>
      <c r="AH14" s="109"/>
      <c r="AI14" s="108"/>
      <c r="AJ14" s="71"/>
      <c r="AK14" s="71"/>
      <c r="AL14" s="71"/>
      <c r="AM14" s="71"/>
      <c r="AN14" s="71"/>
      <c r="AO14" s="109"/>
      <c r="AP14" s="108"/>
      <c r="AQ14" s="71"/>
      <c r="AR14" s="71"/>
      <c r="AS14" s="71"/>
      <c r="AT14" s="71"/>
      <c r="AU14" s="109"/>
      <c r="AV14" s="86"/>
      <c r="AW14" s="108"/>
      <c r="AX14" s="71"/>
      <c r="AY14" s="71"/>
      <c r="AZ14" s="109"/>
      <c r="BA14" s="108"/>
      <c r="BB14" s="134"/>
      <c r="BC14" s="134"/>
      <c r="BD14" s="134"/>
      <c r="BE14" s="134"/>
      <c r="BF14" s="134"/>
      <c r="BG14" s="134"/>
      <c r="BH14" s="134"/>
      <c r="BI14" s="60"/>
      <c r="BJ14" s="108">
        <v>150</v>
      </c>
      <c r="BK14" s="134">
        <v>151</v>
      </c>
      <c r="BL14" s="60">
        <v>152</v>
      </c>
      <c r="BM14" s="108"/>
      <c r="BN14" s="71"/>
      <c r="BO14" s="71"/>
      <c r="BP14" s="71"/>
      <c r="BQ14" s="60"/>
      <c r="BR14" s="108">
        <v>156</v>
      </c>
      <c r="BS14" s="134">
        <v>157</v>
      </c>
      <c r="BT14" s="134">
        <v>158</v>
      </c>
      <c r="BU14" s="60">
        <v>160</v>
      </c>
      <c r="BV14" s="108">
        <v>160</v>
      </c>
      <c r="BW14" s="60">
        <v>160.5</v>
      </c>
      <c r="BX14" s="86"/>
      <c r="BY14" s="108"/>
      <c r="BZ14" s="109"/>
      <c r="CA14" s="108">
        <v>153</v>
      </c>
      <c r="CB14" s="71">
        <v>154</v>
      </c>
      <c r="CC14" s="109">
        <v>155</v>
      </c>
      <c r="CD14" s="108"/>
      <c r="CE14" s="109"/>
      <c r="CF14" s="108"/>
      <c r="CG14" s="71"/>
      <c r="CH14" s="71"/>
      <c r="CI14" s="71"/>
      <c r="CJ14" s="71"/>
      <c r="CK14" s="71"/>
      <c r="CL14" s="109"/>
      <c r="CM14" s="108"/>
      <c r="CN14" s="71"/>
      <c r="CO14" s="71"/>
      <c r="CP14" s="109"/>
      <c r="CQ14" s="108"/>
      <c r="CR14" s="71"/>
      <c r="CS14" s="71"/>
      <c r="CT14" s="109"/>
      <c r="CU14" s="108"/>
      <c r="CV14" s="134"/>
      <c r="CW14" s="60"/>
      <c r="CX14" s="192"/>
      <c r="CY14" s="125"/>
      <c r="CZ14" s="125"/>
      <c r="DA14" s="125"/>
      <c r="DB14" s="60"/>
      <c r="DC14" s="86"/>
      <c r="DD14" s="86"/>
      <c r="DE14" s="86">
        <v>170</v>
      </c>
      <c r="DF14" s="192">
        <v>170</v>
      </c>
      <c r="DG14" s="125">
        <v>175.8</v>
      </c>
      <c r="DH14" s="125">
        <v>176</v>
      </c>
      <c r="DI14" s="60">
        <v>177</v>
      </c>
      <c r="DJ14" s="192">
        <v>171</v>
      </c>
      <c r="DK14" s="125">
        <v>180</v>
      </c>
      <c r="DL14" s="60">
        <v>190</v>
      </c>
      <c r="DM14" s="228"/>
      <c r="DN14" s="125"/>
      <c r="DO14" s="125"/>
      <c r="DP14" s="60"/>
      <c r="DQ14" s="50"/>
    </row>
    <row r="15" spans="1:121" s="2" customFormat="1" ht="19.350000000000001" customHeight="1" thickBot="1" x14ac:dyDescent="0.45">
      <c r="A15" s="13" t="s">
        <v>17</v>
      </c>
      <c r="B15" s="34" t="s">
        <v>10</v>
      </c>
      <c r="C15" s="87"/>
      <c r="D15" s="87">
        <v>160</v>
      </c>
      <c r="E15" s="110"/>
      <c r="F15" s="72"/>
      <c r="G15" s="72"/>
      <c r="H15" s="111"/>
      <c r="I15" s="110"/>
      <c r="J15" s="72"/>
      <c r="K15" s="72"/>
      <c r="L15" s="72"/>
      <c r="M15" s="72"/>
      <c r="N15" s="72"/>
      <c r="O15" s="72"/>
      <c r="P15" s="126"/>
      <c r="Q15" s="152"/>
      <c r="R15" s="153"/>
      <c r="S15" s="154"/>
      <c r="T15" s="110"/>
      <c r="U15" s="175"/>
      <c r="V15" s="175"/>
      <c r="W15" s="175"/>
      <c r="X15" s="175"/>
      <c r="Y15" s="175"/>
      <c r="Z15" s="169"/>
      <c r="AA15" s="193"/>
      <c r="AB15" s="110"/>
      <c r="AC15" s="72"/>
      <c r="AD15" s="72"/>
      <c r="AE15" s="72"/>
      <c r="AF15" s="72"/>
      <c r="AG15" s="72"/>
      <c r="AH15" s="111"/>
      <c r="AI15" s="110"/>
      <c r="AJ15" s="72"/>
      <c r="AK15" s="72"/>
      <c r="AL15" s="72"/>
      <c r="AM15" s="72"/>
      <c r="AN15" s="72"/>
      <c r="AO15" s="111"/>
      <c r="AP15" s="110"/>
      <c r="AQ15" s="72"/>
      <c r="AR15" s="72"/>
      <c r="AS15" s="72"/>
      <c r="AT15" s="72"/>
      <c r="AU15" s="111"/>
      <c r="AV15" s="87"/>
      <c r="AW15" s="110"/>
      <c r="AX15" s="72"/>
      <c r="AY15" s="72"/>
      <c r="AZ15" s="111"/>
      <c r="BA15" s="110"/>
      <c r="BB15" s="175"/>
      <c r="BC15" s="175"/>
      <c r="BD15" s="175"/>
      <c r="BE15" s="175"/>
      <c r="BF15" s="175"/>
      <c r="BG15" s="175"/>
      <c r="BH15" s="175"/>
      <c r="BI15" s="169"/>
      <c r="BJ15" s="237">
        <v>151.39682539682539</v>
      </c>
      <c r="BK15" s="238"/>
      <c r="BL15" s="239"/>
      <c r="BM15" s="110"/>
      <c r="BN15" s="72"/>
      <c r="BO15" s="72"/>
      <c r="BP15" s="72"/>
      <c r="BQ15" s="169"/>
      <c r="BR15" s="237">
        <v>156.96</v>
      </c>
      <c r="BS15" s="238"/>
      <c r="BT15" s="238"/>
      <c r="BU15" s="239"/>
      <c r="BV15" s="237">
        <v>160.03</v>
      </c>
      <c r="BW15" s="239"/>
      <c r="BX15" s="87"/>
      <c r="BY15" s="110"/>
      <c r="BZ15" s="111"/>
      <c r="CA15" s="237">
        <v>154</v>
      </c>
      <c r="CB15" s="238"/>
      <c r="CC15" s="239"/>
      <c r="CD15" s="110"/>
      <c r="CE15" s="111"/>
      <c r="CF15" s="110"/>
      <c r="CG15" s="72"/>
      <c r="CH15" s="72"/>
      <c r="CI15" s="72"/>
      <c r="CJ15" s="72"/>
      <c r="CK15" s="72"/>
      <c r="CL15" s="111"/>
      <c r="CM15" s="110"/>
      <c r="CN15" s="72"/>
      <c r="CO15" s="72"/>
      <c r="CP15" s="111"/>
      <c r="CQ15" s="110"/>
      <c r="CR15" s="72"/>
      <c r="CS15" s="72"/>
      <c r="CT15" s="111"/>
      <c r="CU15" s="110"/>
      <c r="CV15" s="175"/>
      <c r="CW15" s="169"/>
      <c r="CX15" s="193"/>
      <c r="CY15" s="126"/>
      <c r="CZ15" s="126"/>
      <c r="DA15" s="126"/>
      <c r="DB15" s="169"/>
      <c r="DC15" s="87"/>
      <c r="DD15" s="87"/>
      <c r="DE15" s="87">
        <v>170</v>
      </c>
      <c r="DF15" s="237">
        <v>171.36192468619248</v>
      </c>
      <c r="DG15" s="238"/>
      <c r="DH15" s="238"/>
      <c r="DI15" s="239"/>
      <c r="DJ15" s="237">
        <v>175.29</v>
      </c>
      <c r="DK15" s="238"/>
      <c r="DL15" s="239"/>
      <c r="DM15" s="229"/>
      <c r="DN15" s="126"/>
      <c r="DO15" s="126"/>
      <c r="DP15" s="169"/>
      <c r="DQ15" s="53"/>
    </row>
    <row r="16" spans="1:121" ht="19.350000000000001" customHeight="1" thickBot="1" x14ac:dyDescent="0.45">
      <c r="A16" s="8"/>
      <c r="B16" s="35"/>
      <c r="C16" s="88"/>
      <c r="D16" s="88"/>
      <c r="E16" s="112"/>
      <c r="F16" s="73"/>
      <c r="G16" s="73"/>
      <c r="H16" s="113"/>
      <c r="I16" s="112"/>
      <c r="J16" s="73"/>
      <c r="K16" s="73"/>
      <c r="L16" s="73"/>
      <c r="M16" s="73"/>
      <c r="N16" s="73"/>
      <c r="O16" s="73"/>
      <c r="P16" s="127"/>
      <c r="Q16" s="155"/>
      <c r="R16" s="156"/>
      <c r="S16" s="157"/>
      <c r="T16" s="112"/>
      <c r="U16" s="176"/>
      <c r="V16" s="176"/>
      <c r="W16" s="176"/>
      <c r="X16" s="176"/>
      <c r="Y16" s="176"/>
      <c r="Z16" s="170"/>
      <c r="AA16" s="194"/>
      <c r="AB16" s="112"/>
      <c r="AC16" s="73"/>
      <c r="AD16" s="73"/>
      <c r="AE16" s="73"/>
      <c r="AF16" s="73"/>
      <c r="AG16" s="73"/>
      <c r="AH16" s="113"/>
      <c r="AI16" s="112"/>
      <c r="AJ16" s="73"/>
      <c r="AK16" s="73"/>
      <c r="AL16" s="73"/>
      <c r="AM16" s="73"/>
      <c r="AN16" s="73"/>
      <c r="AO16" s="113"/>
      <c r="AP16" s="112"/>
      <c r="AQ16" s="73"/>
      <c r="AR16" s="73"/>
      <c r="AS16" s="73"/>
      <c r="AT16" s="73"/>
      <c r="AU16" s="113"/>
      <c r="AV16" s="88"/>
      <c r="AW16" s="112"/>
      <c r="AX16" s="73"/>
      <c r="AY16" s="73"/>
      <c r="AZ16" s="113"/>
      <c r="BA16" s="112"/>
      <c r="BB16" s="176"/>
      <c r="BC16" s="176"/>
      <c r="BD16" s="176"/>
      <c r="BE16" s="176"/>
      <c r="BF16" s="176"/>
      <c r="BG16" s="176"/>
      <c r="BH16" s="176"/>
      <c r="BI16" s="170"/>
      <c r="BJ16" s="112"/>
      <c r="BK16" s="176"/>
      <c r="BL16" s="170"/>
      <c r="BM16" s="112"/>
      <c r="BN16" s="73"/>
      <c r="BO16" s="73"/>
      <c r="BP16" s="73"/>
      <c r="BQ16" s="170"/>
      <c r="BR16" s="112"/>
      <c r="BS16" s="176"/>
      <c r="BT16" s="176"/>
      <c r="BU16" s="170"/>
      <c r="BV16" s="112"/>
      <c r="BW16" s="170"/>
      <c r="BX16" s="88"/>
      <c r="BY16" s="112"/>
      <c r="BZ16" s="113"/>
      <c r="CA16" s="112"/>
      <c r="CB16" s="73"/>
      <c r="CC16" s="113"/>
      <c r="CD16" s="112"/>
      <c r="CE16" s="113"/>
      <c r="CF16" s="112"/>
      <c r="CG16" s="73"/>
      <c r="CH16" s="73"/>
      <c r="CI16" s="73"/>
      <c r="CJ16" s="73"/>
      <c r="CK16" s="73"/>
      <c r="CL16" s="113"/>
      <c r="CM16" s="112"/>
      <c r="CN16" s="73"/>
      <c r="CO16" s="73"/>
      <c r="CP16" s="113"/>
      <c r="CQ16" s="112"/>
      <c r="CR16" s="73"/>
      <c r="CS16" s="73"/>
      <c r="CT16" s="113"/>
      <c r="CU16" s="112"/>
      <c r="CV16" s="176"/>
      <c r="CW16" s="170"/>
      <c r="CX16" s="194"/>
      <c r="CY16" s="127"/>
      <c r="CZ16" s="127"/>
      <c r="DA16" s="127"/>
      <c r="DB16" s="170"/>
      <c r="DC16" s="88"/>
      <c r="DD16" s="88"/>
      <c r="DE16" s="88"/>
      <c r="DF16" s="194"/>
      <c r="DG16" s="127"/>
      <c r="DH16" s="127"/>
      <c r="DI16" s="170"/>
      <c r="DJ16" s="194"/>
      <c r="DK16" s="127"/>
      <c r="DL16" s="170"/>
      <c r="DM16" s="230"/>
      <c r="DN16" s="127"/>
      <c r="DO16" s="127"/>
      <c r="DP16" s="170"/>
      <c r="DQ16" s="54"/>
    </row>
    <row r="17" spans="1:135" ht="19.350000000000001" customHeight="1" x14ac:dyDescent="0.4">
      <c r="A17" s="11" t="s">
        <v>2</v>
      </c>
      <c r="B17" s="36" t="s">
        <v>11</v>
      </c>
      <c r="C17" s="89"/>
      <c r="D17" s="89"/>
      <c r="E17" s="114"/>
      <c r="F17" s="74"/>
      <c r="G17" s="74"/>
      <c r="H17" s="115"/>
      <c r="I17" s="114"/>
      <c r="J17" s="74"/>
      <c r="K17" s="74"/>
      <c r="L17" s="74"/>
      <c r="M17" s="74"/>
      <c r="N17" s="74"/>
      <c r="O17" s="74"/>
      <c r="P17" s="128"/>
      <c r="Q17" s="158"/>
      <c r="R17" s="159"/>
      <c r="S17" s="160"/>
      <c r="T17" s="114"/>
      <c r="U17" s="177"/>
      <c r="V17" s="177"/>
      <c r="W17" s="177"/>
      <c r="X17" s="177"/>
      <c r="Y17" s="177"/>
      <c r="Z17" s="171"/>
      <c r="AA17" s="195"/>
      <c r="AB17" s="114"/>
      <c r="AC17" s="74"/>
      <c r="AD17" s="74"/>
      <c r="AE17" s="74"/>
      <c r="AF17" s="74"/>
      <c r="AG17" s="74"/>
      <c r="AH17" s="115"/>
      <c r="AI17" s="114"/>
      <c r="AJ17" s="74"/>
      <c r="AK17" s="74"/>
      <c r="AL17" s="74"/>
      <c r="AM17" s="74"/>
      <c r="AN17" s="74"/>
      <c r="AO17" s="115"/>
      <c r="AP17" s="114"/>
      <c r="AQ17" s="74"/>
      <c r="AR17" s="74"/>
      <c r="AS17" s="74"/>
      <c r="AT17" s="74"/>
      <c r="AU17" s="115"/>
      <c r="AV17" s="89"/>
      <c r="AW17" s="114"/>
      <c r="AX17" s="74"/>
      <c r="AY17" s="74"/>
      <c r="AZ17" s="115"/>
      <c r="BA17" s="114"/>
      <c r="BB17" s="177"/>
      <c r="BC17" s="177"/>
      <c r="BD17" s="177"/>
      <c r="BE17" s="177"/>
      <c r="BF17" s="177"/>
      <c r="BG17" s="177"/>
      <c r="BH17" s="177"/>
      <c r="BI17" s="171"/>
      <c r="BJ17" s="114"/>
      <c r="BK17" s="177"/>
      <c r="BL17" s="171"/>
      <c r="BM17" s="114"/>
      <c r="BN17" s="74"/>
      <c r="BO17" s="74"/>
      <c r="BP17" s="74"/>
      <c r="BQ17" s="171"/>
      <c r="BR17" s="114"/>
      <c r="BS17" s="177"/>
      <c r="BT17" s="177"/>
      <c r="BU17" s="171"/>
      <c r="BV17" s="114"/>
      <c r="BW17" s="171"/>
      <c r="BX17" s="89"/>
      <c r="BY17" s="114"/>
      <c r="BZ17" s="115"/>
      <c r="CA17" s="114"/>
      <c r="CB17" s="74"/>
      <c r="CC17" s="115"/>
      <c r="CD17" s="114"/>
      <c r="CE17" s="115"/>
      <c r="CF17" s="114"/>
      <c r="CG17" s="74"/>
      <c r="CH17" s="74"/>
      <c r="CI17" s="74"/>
      <c r="CJ17" s="74"/>
      <c r="CK17" s="74"/>
      <c r="CL17" s="115"/>
      <c r="CM17" s="114"/>
      <c r="CN17" s="74"/>
      <c r="CO17" s="74"/>
      <c r="CP17" s="115"/>
      <c r="CQ17" s="114"/>
      <c r="CR17" s="74"/>
      <c r="CS17" s="74"/>
      <c r="CT17" s="115"/>
      <c r="CU17" s="114"/>
      <c r="CV17" s="177"/>
      <c r="CW17" s="171"/>
      <c r="CX17" s="195"/>
      <c r="CY17" s="128"/>
      <c r="CZ17" s="128"/>
      <c r="DA17" s="128"/>
      <c r="DB17" s="171"/>
      <c r="DC17" s="89"/>
      <c r="DD17" s="89"/>
      <c r="DE17" s="89"/>
      <c r="DF17" s="195"/>
      <c r="DG17" s="128"/>
      <c r="DH17" s="128"/>
      <c r="DI17" s="171"/>
      <c r="DJ17" s="195"/>
      <c r="DK17" s="128"/>
      <c r="DL17" s="171"/>
      <c r="DM17" s="231"/>
      <c r="DN17" s="128"/>
      <c r="DO17" s="128"/>
      <c r="DP17" s="171"/>
      <c r="DQ17" s="55"/>
    </row>
    <row r="18" spans="1:135" ht="19.350000000000001" customHeight="1" x14ac:dyDescent="0.4">
      <c r="A18" s="6" t="s">
        <v>19</v>
      </c>
      <c r="B18" s="37" t="s">
        <v>18</v>
      </c>
      <c r="C18" s="90">
        <v>0</v>
      </c>
      <c r="D18" s="90">
        <v>0</v>
      </c>
      <c r="E18" s="243">
        <v>0</v>
      </c>
      <c r="F18" s="244"/>
      <c r="G18" s="244"/>
      <c r="H18" s="245"/>
      <c r="I18" s="243">
        <v>0</v>
      </c>
      <c r="J18" s="244"/>
      <c r="K18" s="244"/>
      <c r="L18" s="244"/>
      <c r="M18" s="244"/>
      <c r="N18" s="244"/>
      <c r="O18" s="244"/>
      <c r="P18" s="244"/>
      <c r="Q18" s="139"/>
      <c r="R18" s="135">
        <v>0</v>
      </c>
      <c r="S18" s="140"/>
      <c r="T18" s="243">
        <v>0</v>
      </c>
      <c r="U18" s="244"/>
      <c r="V18" s="244"/>
      <c r="W18" s="244"/>
      <c r="X18" s="244"/>
      <c r="Y18" s="244"/>
      <c r="Z18" s="245"/>
      <c r="AA18" s="184">
        <v>0</v>
      </c>
      <c r="AB18" s="243">
        <v>0</v>
      </c>
      <c r="AC18" s="244"/>
      <c r="AD18" s="244"/>
      <c r="AE18" s="244"/>
      <c r="AF18" s="244"/>
      <c r="AG18" s="244"/>
      <c r="AH18" s="245"/>
      <c r="AI18" s="243">
        <v>0</v>
      </c>
      <c r="AJ18" s="244"/>
      <c r="AK18" s="244"/>
      <c r="AL18" s="244"/>
      <c r="AM18" s="244"/>
      <c r="AN18" s="244"/>
      <c r="AO18" s="245"/>
      <c r="AP18" s="243">
        <v>0</v>
      </c>
      <c r="AQ18" s="244"/>
      <c r="AR18" s="244"/>
      <c r="AS18" s="244"/>
      <c r="AT18" s="244"/>
      <c r="AU18" s="245"/>
      <c r="AV18" s="90">
        <v>0</v>
      </c>
      <c r="AW18" s="243">
        <v>0</v>
      </c>
      <c r="AX18" s="244"/>
      <c r="AY18" s="244"/>
      <c r="AZ18" s="245"/>
      <c r="BA18" s="243">
        <v>0</v>
      </c>
      <c r="BB18" s="244"/>
      <c r="BC18" s="244"/>
      <c r="BD18" s="244"/>
      <c r="BE18" s="244"/>
      <c r="BF18" s="244"/>
      <c r="BG18" s="244"/>
      <c r="BH18" s="244"/>
      <c r="BI18" s="245"/>
      <c r="BJ18" s="243">
        <v>0</v>
      </c>
      <c r="BK18" s="244"/>
      <c r="BL18" s="245"/>
      <c r="BM18" s="243">
        <v>0</v>
      </c>
      <c r="BN18" s="244"/>
      <c r="BO18" s="244"/>
      <c r="BP18" s="244"/>
      <c r="BQ18" s="245"/>
      <c r="BR18" s="243">
        <v>0</v>
      </c>
      <c r="BS18" s="244"/>
      <c r="BT18" s="244"/>
      <c r="BU18" s="245"/>
      <c r="BV18" s="243">
        <v>0</v>
      </c>
      <c r="BW18" s="245"/>
      <c r="BX18" s="90">
        <v>0</v>
      </c>
      <c r="BY18" s="243">
        <v>0</v>
      </c>
      <c r="BZ18" s="245"/>
      <c r="CA18" s="243">
        <v>0</v>
      </c>
      <c r="CB18" s="244"/>
      <c r="CC18" s="245"/>
      <c r="CD18" s="243">
        <v>0</v>
      </c>
      <c r="CE18" s="245"/>
      <c r="CF18" s="243">
        <v>0</v>
      </c>
      <c r="CG18" s="244"/>
      <c r="CH18" s="244"/>
      <c r="CI18" s="244"/>
      <c r="CJ18" s="244"/>
      <c r="CK18" s="244"/>
      <c r="CL18" s="245"/>
      <c r="CM18" s="243">
        <v>0</v>
      </c>
      <c r="CN18" s="244"/>
      <c r="CO18" s="244"/>
      <c r="CP18" s="245"/>
      <c r="CQ18" s="243">
        <v>0</v>
      </c>
      <c r="CR18" s="244"/>
      <c r="CS18" s="244"/>
      <c r="CT18" s="245"/>
      <c r="CU18" s="243">
        <v>0</v>
      </c>
      <c r="CV18" s="244"/>
      <c r="CW18" s="245"/>
      <c r="CX18" s="243">
        <v>0</v>
      </c>
      <c r="CY18" s="244"/>
      <c r="CZ18" s="244"/>
      <c r="DA18" s="244"/>
      <c r="DB18" s="245"/>
      <c r="DC18" s="90">
        <v>0</v>
      </c>
      <c r="DD18" s="90">
        <v>0</v>
      </c>
      <c r="DE18" s="90">
        <v>0</v>
      </c>
      <c r="DF18" s="243">
        <v>0</v>
      </c>
      <c r="DG18" s="244"/>
      <c r="DH18" s="244"/>
      <c r="DI18" s="245"/>
      <c r="DJ18" s="243">
        <v>0</v>
      </c>
      <c r="DK18" s="244"/>
      <c r="DL18" s="245"/>
      <c r="DM18" s="219"/>
      <c r="DN18" s="209"/>
      <c r="DO18" s="209"/>
      <c r="DP18" s="140"/>
      <c r="DQ18" s="50">
        <f>SUM(C18:DP18)</f>
        <v>0</v>
      </c>
    </row>
    <row r="19" spans="1:135" ht="19.8" thickBot="1" x14ac:dyDescent="0.45">
      <c r="A19" s="9" t="s">
        <v>27</v>
      </c>
      <c r="B19" s="41" t="s">
        <v>29</v>
      </c>
      <c r="C19" s="91">
        <v>0</v>
      </c>
      <c r="D19" s="91">
        <v>0</v>
      </c>
      <c r="E19" s="246">
        <v>0</v>
      </c>
      <c r="F19" s="247"/>
      <c r="G19" s="247"/>
      <c r="H19" s="248"/>
      <c r="I19" s="246">
        <v>0</v>
      </c>
      <c r="J19" s="247"/>
      <c r="K19" s="247"/>
      <c r="L19" s="247"/>
      <c r="M19" s="247"/>
      <c r="N19" s="247"/>
      <c r="O19" s="247"/>
      <c r="P19" s="247"/>
      <c r="Q19" s="161"/>
      <c r="R19" s="162">
        <v>0</v>
      </c>
      <c r="S19" s="163"/>
      <c r="T19" s="246">
        <v>0</v>
      </c>
      <c r="U19" s="247"/>
      <c r="V19" s="247"/>
      <c r="W19" s="247"/>
      <c r="X19" s="247"/>
      <c r="Y19" s="247"/>
      <c r="Z19" s="248"/>
      <c r="AA19" s="196">
        <v>0</v>
      </c>
      <c r="AB19" s="246">
        <v>0</v>
      </c>
      <c r="AC19" s="247"/>
      <c r="AD19" s="247"/>
      <c r="AE19" s="247"/>
      <c r="AF19" s="247"/>
      <c r="AG19" s="247"/>
      <c r="AH19" s="248"/>
      <c r="AI19" s="246">
        <v>0</v>
      </c>
      <c r="AJ19" s="247"/>
      <c r="AK19" s="247"/>
      <c r="AL19" s="247"/>
      <c r="AM19" s="247"/>
      <c r="AN19" s="247"/>
      <c r="AO19" s="248"/>
      <c r="AP19" s="246">
        <v>0</v>
      </c>
      <c r="AQ19" s="247"/>
      <c r="AR19" s="247"/>
      <c r="AS19" s="247"/>
      <c r="AT19" s="247"/>
      <c r="AU19" s="248"/>
      <c r="AV19" s="91">
        <v>0</v>
      </c>
      <c r="AW19" s="246">
        <v>0</v>
      </c>
      <c r="AX19" s="247"/>
      <c r="AY19" s="247"/>
      <c r="AZ19" s="248"/>
      <c r="BA19" s="246">
        <v>0</v>
      </c>
      <c r="BB19" s="247"/>
      <c r="BC19" s="247"/>
      <c r="BD19" s="247"/>
      <c r="BE19" s="247"/>
      <c r="BF19" s="247"/>
      <c r="BG19" s="247"/>
      <c r="BH19" s="247"/>
      <c r="BI19" s="248"/>
      <c r="BJ19" s="246">
        <v>0</v>
      </c>
      <c r="BK19" s="247"/>
      <c r="BL19" s="248"/>
      <c r="BM19" s="246">
        <v>0</v>
      </c>
      <c r="BN19" s="247"/>
      <c r="BO19" s="247"/>
      <c r="BP19" s="247"/>
      <c r="BQ19" s="248"/>
      <c r="BR19" s="246">
        <v>0</v>
      </c>
      <c r="BS19" s="247"/>
      <c r="BT19" s="247"/>
      <c r="BU19" s="248"/>
      <c r="BV19" s="246">
        <v>0</v>
      </c>
      <c r="BW19" s="248"/>
      <c r="BX19" s="91">
        <v>0</v>
      </c>
      <c r="BY19" s="246">
        <v>0</v>
      </c>
      <c r="BZ19" s="248"/>
      <c r="CA19" s="246">
        <v>0</v>
      </c>
      <c r="CB19" s="247"/>
      <c r="CC19" s="248"/>
      <c r="CD19" s="246">
        <v>0</v>
      </c>
      <c r="CE19" s="248"/>
      <c r="CF19" s="246">
        <v>0</v>
      </c>
      <c r="CG19" s="247"/>
      <c r="CH19" s="247"/>
      <c r="CI19" s="247"/>
      <c r="CJ19" s="247"/>
      <c r="CK19" s="247"/>
      <c r="CL19" s="248"/>
      <c r="CM19" s="246">
        <v>0</v>
      </c>
      <c r="CN19" s="247"/>
      <c r="CO19" s="247"/>
      <c r="CP19" s="248"/>
      <c r="CQ19" s="246">
        <v>0</v>
      </c>
      <c r="CR19" s="247"/>
      <c r="CS19" s="247"/>
      <c r="CT19" s="248"/>
      <c r="CU19" s="246">
        <v>0</v>
      </c>
      <c r="CV19" s="247"/>
      <c r="CW19" s="248"/>
      <c r="CX19" s="246">
        <v>0</v>
      </c>
      <c r="CY19" s="247"/>
      <c r="CZ19" s="247"/>
      <c r="DA19" s="247"/>
      <c r="DB19" s="248"/>
      <c r="DC19" s="91">
        <v>0</v>
      </c>
      <c r="DD19" s="91">
        <v>0</v>
      </c>
      <c r="DE19" s="91">
        <v>0</v>
      </c>
      <c r="DF19" s="246">
        <v>0</v>
      </c>
      <c r="DG19" s="247"/>
      <c r="DH19" s="247"/>
      <c r="DI19" s="248"/>
      <c r="DJ19" s="246">
        <v>0</v>
      </c>
      <c r="DK19" s="247"/>
      <c r="DL19" s="248"/>
      <c r="DM19" s="232"/>
      <c r="DN19" s="210"/>
      <c r="DO19" s="210"/>
      <c r="DP19" s="172"/>
      <c r="DQ19" s="51">
        <f>SUM(C19:DP19)</f>
        <v>0</v>
      </c>
    </row>
    <row r="20" spans="1:135" ht="19.350000000000001" customHeight="1" thickBot="1" x14ac:dyDescent="0.45">
      <c r="A20" s="8"/>
      <c r="B20" s="35"/>
      <c r="C20" s="88"/>
      <c r="D20" s="88"/>
      <c r="E20" s="112"/>
      <c r="F20" s="73"/>
      <c r="G20" s="73"/>
      <c r="H20" s="113"/>
      <c r="I20" s="112"/>
      <c r="J20" s="73"/>
      <c r="K20" s="73"/>
      <c r="L20" s="73"/>
      <c r="M20" s="73"/>
      <c r="N20" s="73"/>
      <c r="O20" s="73"/>
      <c r="P20" s="127"/>
      <c r="Q20" s="155"/>
      <c r="R20" s="156"/>
      <c r="S20" s="157"/>
      <c r="T20" s="112"/>
      <c r="U20" s="176"/>
      <c r="V20" s="176"/>
      <c r="W20" s="176"/>
      <c r="X20" s="176"/>
      <c r="Y20" s="176"/>
      <c r="Z20" s="170"/>
      <c r="AA20" s="194"/>
      <c r="AB20" s="112"/>
      <c r="AC20" s="73"/>
      <c r="AD20" s="73"/>
      <c r="AE20" s="73"/>
      <c r="AF20" s="73"/>
      <c r="AG20" s="73"/>
      <c r="AH20" s="113"/>
      <c r="AI20" s="112"/>
      <c r="AJ20" s="73"/>
      <c r="AK20" s="73"/>
      <c r="AL20" s="73"/>
      <c r="AM20" s="73"/>
      <c r="AN20" s="73"/>
      <c r="AO20" s="113"/>
      <c r="AP20" s="112"/>
      <c r="AQ20" s="73"/>
      <c r="AR20" s="73"/>
      <c r="AS20" s="73"/>
      <c r="AT20" s="73"/>
      <c r="AU20" s="113"/>
      <c r="AV20" s="88"/>
      <c r="AW20" s="112"/>
      <c r="AX20" s="73"/>
      <c r="AY20" s="73"/>
      <c r="AZ20" s="113"/>
      <c r="BA20" s="112"/>
      <c r="BB20" s="176"/>
      <c r="BC20" s="176"/>
      <c r="BD20" s="176"/>
      <c r="BE20" s="176"/>
      <c r="BF20" s="176"/>
      <c r="BG20" s="176"/>
      <c r="BH20" s="176"/>
      <c r="BI20" s="170"/>
      <c r="BJ20" s="112"/>
      <c r="BK20" s="176"/>
      <c r="BL20" s="170"/>
      <c r="BM20" s="112"/>
      <c r="BN20" s="73"/>
      <c r="BO20" s="73"/>
      <c r="BP20" s="73"/>
      <c r="BQ20" s="170"/>
      <c r="BR20" s="112"/>
      <c r="BS20" s="176"/>
      <c r="BT20" s="176"/>
      <c r="BU20" s="170"/>
      <c r="BV20" s="112"/>
      <c r="BW20" s="170"/>
      <c r="BX20" s="88"/>
      <c r="BY20" s="112"/>
      <c r="BZ20" s="113"/>
      <c r="CA20" s="112"/>
      <c r="CB20" s="73"/>
      <c r="CC20" s="113"/>
      <c r="CD20" s="112"/>
      <c r="CE20" s="113"/>
      <c r="CF20" s="112"/>
      <c r="CG20" s="73"/>
      <c r="CH20" s="73"/>
      <c r="CI20" s="73"/>
      <c r="CJ20" s="73"/>
      <c r="CK20" s="73"/>
      <c r="CL20" s="113"/>
      <c r="CM20" s="112"/>
      <c r="CN20" s="73"/>
      <c r="CO20" s="73"/>
      <c r="CP20" s="113"/>
      <c r="CQ20" s="112"/>
      <c r="CR20" s="73"/>
      <c r="CS20" s="73"/>
      <c r="CT20" s="113"/>
      <c r="CU20" s="112"/>
      <c r="CV20" s="176"/>
      <c r="CW20" s="170"/>
      <c r="CX20" s="194"/>
      <c r="CY20" s="127"/>
      <c r="CZ20" s="127"/>
      <c r="DA20" s="127"/>
      <c r="DB20" s="170"/>
      <c r="DC20" s="88"/>
      <c r="DD20" s="88"/>
      <c r="DE20" s="88"/>
      <c r="DF20" s="194"/>
      <c r="DG20" s="127"/>
      <c r="DH20" s="127"/>
      <c r="DI20" s="170"/>
      <c r="DJ20" s="194"/>
      <c r="DK20" s="127"/>
      <c r="DL20" s="170"/>
      <c r="DM20" s="230"/>
      <c r="DN20" s="127"/>
      <c r="DO20" s="127"/>
      <c r="DP20" s="170"/>
      <c r="DQ20" s="56"/>
      <c r="DR20" s="43"/>
      <c r="DS20" s="43"/>
      <c r="DT20" s="43"/>
      <c r="DU20" s="43"/>
      <c r="DV20" s="43"/>
      <c r="DW20" s="43"/>
      <c r="DX20" s="43"/>
      <c r="DY20" s="43"/>
      <c r="DZ20" s="43"/>
      <c r="EA20" s="43"/>
      <c r="EB20" s="43"/>
      <c r="EC20" s="43"/>
      <c r="ED20" s="43"/>
      <c r="EE20" s="43"/>
    </row>
    <row r="21" spans="1:135" ht="19.350000000000001" customHeight="1" x14ac:dyDescent="0.4">
      <c r="A21" s="10" t="s">
        <v>1</v>
      </c>
      <c r="B21" s="38" t="s">
        <v>12</v>
      </c>
      <c r="C21" s="92"/>
      <c r="D21" s="92"/>
      <c r="E21" s="116"/>
      <c r="F21" s="75"/>
      <c r="G21" s="75"/>
      <c r="H21" s="117"/>
      <c r="I21" s="116"/>
      <c r="J21" s="75"/>
      <c r="K21" s="75"/>
      <c r="L21" s="75"/>
      <c r="M21" s="75"/>
      <c r="N21" s="75"/>
      <c r="O21" s="75"/>
      <c r="P21" s="129"/>
      <c r="Q21" s="164"/>
      <c r="R21" s="165"/>
      <c r="S21" s="166"/>
      <c r="T21" s="116"/>
      <c r="U21" s="178"/>
      <c r="V21" s="178"/>
      <c r="W21" s="178"/>
      <c r="X21" s="178"/>
      <c r="Y21" s="178"/>
      <c r="Z21" s="173"/>
      <c r="AA21" s="197"/>
      <c r="AB21" s="116"/>
      <c r="AC21" s="75"/>
      <c r="AD21" s="75"/>
      <c r="AE21" s="75"/>
      <c r="AF21" s="75"/>
      <c r="AG21" s="75"/>
      <c r="AH21" s="117"/>
      <c r="AI21" s="116"/>
      <c r="AJ21" s="75"/>
      <c r="AK21" s="75"/>
      <c r="AL21" s="75"/>
      <c r="AM21" s="75"/>
      <c r="AN21" s="75"/>
      <c r="AO21" s="117"/>
      <c r="AP21" s="116"/>
      <c r="AQ21" s="75"/>
      <c r="AR21" s="75"/>
      <c r="AS21" s="75"/>
      <c r="AT21" s="75"/>
      <c r="AU21" s="117"/>
      <c r="AV21" s="92"/>
      <c r="AW21" s="116"/>
      <c r="AX21" s="75"/>
      <c r="AY21" s="75"/>
      <c r="AZ21" s="117"/>
      <c r="BA21" s="116"/>
      <c r="BB21" s="178"/>
      <c r="BC21" s="178"/>
      <c r="BD21" s="178"/>
      <c r="BE21" s="178"/>
      <c r="BF21" s="178"/>
      <c r="BG21" s="178"/>
      <c r="BH21" s="178"/>
      <c r="BI21" s="173"/>
      <c r="BJ21" s="116"/>
      <c r="BK21" s="178"/>
      <c r="BL21" s="173"/>
      <c r="BM21" s="116"/>
      <c r="BN21" s="75"/>
      <c r="BO21" s="75"/>
      <c r="BP21" s="75"/>
      <c r="BQ21" s="173"/>
      <c r="BR21" s="116"/>
      <c r="BS21" s="178"/>
      <c r="BT21" s="178"/>
      <c r="BU21" s="173"/>
      <c r="BV21" s="116"/>
      <c r="BW21" s="173"/>
      <c r="BX21" s="92"/>
      <c r="BY21" s="116"/>
      <c r="BZ21" s="117"/>
      <c r="CA21" s="116"/>
      <c r="CB21" s="75"/>
      <c r="CC21" s="117"/>
      <c r="CD21" s="116"/>
      <c r="CE21" s="117"/>
      <c r="CF21" s="116"/>
      <c r="CG21" s="75"/>
      <c r="CH21" s="75"/>
      <c r="CI21" s="75"/>
      <c r="CJ21" s="75"/>
      <c r="CK21" s="75"/>
      <c r="CL21" s="117"/>
      <c r="CM21" s="116"/>
      <c r="CN21" s="75"/>
      <c r="CO21" s="75"/>
      <c r="CP21" s="117"/>
      <c r="CQ21" s="116"/>
      <c r="CR21" s="75"/>
      <c r="CS21" s="75"/>
      <c r="CT21" s="117"/>
      <c r="CU21" s="116"/>
      <c r="CV21" s="178"/>
      <c r="CW21" s="173"/>
      <c r="CX21" s="197"/>
      <c r="CY21" s="129"/>
      <c r="CZ21" s="129"/>
      <c r="DA21" s="129"/>
      <c r="DB21" s="173"/>
      <c r="DC21" s="92"/>
      <c r="DD21" s="92"/>
      <c r="DE21" s="92"/>
      <c r="DF21" s="197"/>
      <c r="DG21" s="129"/>
      <c r="DH21" s="129"/>
      <c r="DI21" s="173"/>
      <c r="DJ21" s="197"/>
      <c r="DK21" s="129"/>
      <c r="DL21" s="173"/>
      <c r="DM21" s="233"/>
      <c r="DN21" s="129"/>
      <c r="DO21" s="129"/>
      <c r="DP21" s="173"/>
      <c r="DQ21" s="52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</row>
    <row r="22" spans="1:135" ht="19.350000000000001" customHeight="1" thickBot="1" x14ac:dyDescent="0.45">
      <c r="A22" s="7" t="s">
        <v>22</v>
      </c>
      <c r="B22" s="39" t="s">
        <v>25</v>
      </c>
      <c r="C22" s="93">
        <v>0</v>
      </c>
      <c r="D22" s="93">
        <v>0</v>
      </c>
      <c r="E22" s="249">
        <v>0</v>
      </c>
      <c r="F22" s="250"/>
      <c r="G22" s="250"/>
      <c r="H22" s="251"/>
      <c r="I22" s="249">
        <v>0</v>
      </c>
      <c r="J22" s="250"/>
      <c r="K22" s="250"/>
      <c r="L22" s="250"/>
      <c r="M22" s="250"/>
      <c r="N22" s="250"/>
      <c r="O22" s="250"/>
      <c r="P22" s="250"/>
      <c r="Q22" s="141"/>
      <c r="R22" s="142">
        <v>0</v>
      </c>
      <c r="S22" s="143"/>
      <c r="T22" s="249">
        <v>0</v>
      </c>
      <c r="U22" s="250"/>
      <c r="V22" s="250"/>
      <c r="W22" s="250"/>
      <c r="X22" s="250"/>
      <c r="Y22" s="250"/>
      <c r="Z22" s="251"/>
      <c r="AA22" s="180">
        <v>0</v>
      </c>
      <c r="AB22" s="249">
        <v>0</v>
      </c>
      <c r="AC22" s="250"/>
      <c r="AD22" s="250"/>
      <c r="AE22" s="250"/>
      <c r="AF22" s="250"/>
      <c r="AG22" s="250"/>
      <c r="AH22" s="251"/>
      <c r="AI22" s="249">
        <v>0</v>
      </c>
      <c r="AJ22" s="250"/>
      <c r="AK22" s="250"/>
      <c r="AL22" s="250"/>
      <c r="AM22" s="250"/>
      <c r="AN22" s="250"/>
      <c r="AO22" s="251"/>
      <c r="AP22" s="249">
        <v>0</v>
      </c>
      <c r="AQ22" s="250"/>
      <c r="AR22" s="250"/>
      <c r="AS22" s="250"/>
      <c r="AT22" s="250"/>
      <c r="AU22" s="251"/>
      <c r="AV22" s="93">
        <v>0</v>
      </c>
      <c r="AW22" s="249">
        <v>0</v>
      </c>
      <c r="AX22" s="250"/>
      <c r="AY22" s="250"/>
      <c r="AZ22" s="251"/>
      <c r="BA22" s="249">
        <v>0</v>
      </c>
      <c r="BB22" s="250"/>
      <c r="BC22" s="250"/>
      <c r="BD22" s="250"/>
      <c r="BE22" s="250"/>
      <c r="BF22" s="250"/>
      <c r="BG22" s="250"/>
      <c r="BH22" s="250"/>
      <c r="BI22" s="251"/>
      <c r="BJ22" s="249">
        <v>0</v>
      </c>
      <c r="BK22" s="250"/>
      <c r="BL22" s="251"/>
      <c r="BM22" s="249">
        <v>0</v>
      </c>
      <c r="BN22" s="250"/>
      <c r="BO22" s="250"/>
      <c r="BP22" s="250"/>
      <c r="BQ22" s="251"/>
      <c r="BR22" s="249">
        <v>0</v>
      </c>
      <c r="BS22" s="250"/>
      <c r="BT22" s="250"/>
      <c r="BU22" s="251"/>
      <c r="BV22" s="249">
        <v>0</v>
      </c>
      <c r="BW22" s="251"/>
      <c r="BX22" s="93">
        <v>0</v>
      </c>
      <c r="BY22" s="249">
        <v>0</v>
      </c>
      <c r="BZ22" s="251"/>
      <c r="CA22" s="249">
        <v>0</v>
      </c>
      <c r="CB22" s="250"/>
      <c r="CC22" s="251"/>
      <c r="CD22" s="249">
        <v>0</v>
      </c>
      <c r="CE22" s="251"/>
      <c r="CF22" s="249">
        <v>0</v>
      </c>
      <c r="CG22" s="250"/>
      <c r="CH22" s="250"/>
      <c r="CI22" s="250"/>
      <c r="CJ22" s="250"/>
      <c r="CK22" s="250"/>
      <c r="CL22" s="251"/>
      <c r="CM22" s="249">
        <v>0</v>
      </c>
      <c r="CN22" s="250"/>
      <c r="CO22" s="250"/>
      <c r="CP22" s="251"/>
      <c r="CQ22" s="249">
        <v>0</v>
      </c>
      <c r="CR22" s="250"/>
      <c r="CS22" s="250"/>
      <c r="CT22" s="251"/>
      <c r="CU22" s="249">
        <v>0</v>
      </c>
      <c r="CV22" s="250"/>
      <c r="CW22" s="251"/>
      <c r="CX22" s="249">
        <v>0</v>
      </c>
      <c r="CY22" s="250"/>
      <c r="CZ22" s="250"/>
      <c r="DA22" s="250"/>
      <c r="DB22" s="251"/>
      <c r="DC22" s="93">
        <v>0</v>
      </c>
      <c r="DD22" s="93">
        <v>0</v>
      </c>
      <c r="DE22" s="93">
        <v>0</v>
      </c>
      <c r="DF22" s="249">
        <v>0</v>
      </c>
      <c r="DG22" s="250"/>
      <c r="DH22" s="250"/>
      <c r="DI22" s="251"/>
      <c r="DJ22" s="249">
        <v>0</v>
      </c>
      <c r="DK22" s="250"/>
      <c r="DL22" s="251"/>
      <c r="DM22" s="220"/>
      <c r="DN22" s="211"/>
      <c r="DO22" s="211"/>
      <c r="DP22" s="143"/>
      <c r="DQ22" s="53">
        <f>SUM(C22:DP22)</f>
        <v>0</v>
      </c>
    </row>
    <row r="23" spans="1:135" x14ac:dyDescent="0.4">
      <c r="B23" s="21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0"/>
      <c r="CE23" s="40"/>
      <c r="CF23" s="40"/>
      <c r="CG23" s="40"/>
      <c r="CH23" s="40"/>
      <c r="CI23" s="40"/>
      <c r="CJ23" s="40"/>
      <c r="CK23" s="40"/>
      <c r="CL23" s="40"/>
      <c r="CM23" s="40"/>
      <c r="CN23" s="40"/>
      <c r="CO23" s="40"/>
      <c r="CP23" s="40"/>
      <c r="CQ23" s="40"/>
      <c r="CR23" s="40"/>
      <c r="CS23" s="40"/>
      <c r="CT23" s="40"/>
      <c r="CU23" s="40"/>
      <c r="CV23" s="40"/>
      <c r="CW23" s="40"/>
      <c r="CX23" s="40"/>
      <c r="CY23" s="40"/>
      <c r="CZ23" s="40"/>
      <c r="DA23" s="40"/>
      <c r="DB23" s="40"/>
      <c r="DC23" s="40"/>
      <c r="DD23" s="40"/>
      <c r="DE23" s="40"/>
      <c r="DF23" s="40"/>
      <c r="DG23" s="40"/>
      <c r="DH23" s="40"/>
      <c r="DI23" s="40"/>
      <c r="DJ23" s="40"/>
      <c r="DK23" s="40"/>
      <c r="DL23" s="40"/>
      <c r="DM23" s="40"/>
      <c r="DN23" s="40"/>
      <c r="DO23" s="40"/>
      <c r="DP23" s="40"/>
    </row>
    <row r="24" spans="1:135" x14ac:dyDescent="0.4"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43"/>
      <c r="CI24" s="43"/>
      <c r="CJ24" s="43"/>
      <c r="CK24" s="43"/>
      <c r="CL24" s="43"/>
      <c r="CM24" s="43"/>
      <c r="CN24" s="43"/>
      <c r="CO24" s="43"/>
      <c r="CP24" s="43"/>
      <c r="CQ24" s="43"/>
      <c r="CR24" s="43"/>
      <c r="CS24" s="43"/>
      <c r="CT24" s="43"/>
      <c r="CU24" s="43"/>
      <c r="CV24" s="43"/>
      <c r="CW24" s="43"/>
      <c r="CX24" s="43"/>
      <c r="CY24" s="43"/>
      <c r="CZ24" s="43"/>
      <c r="DA24" s="43"/>
      <c r="DB24" s="43"/>
      <c r="DC24" s="43"/>
      <c r="DD24" s="43"/>
      <c r="DE24" s="43"/>
      <c r="DF24" s="43"/>
      <c r="DG24" s="43"/>
      <c r="DH24" s="43"/>
      <c r="DI24" s="43"/>
      <c r="DJ24" s="43"/>
      <c r="DK24" s="43"/>
      <c r="DL24" s="43"/>
      <c r="DM24" s="43"/>
      <c r="DN24" s="43"/>
      <c r="DO24" s="43"/>
      <c r="DP24" s="43"/>
      <c r="DQ24" s="43"/>
      <c r="DR24" s="43"/>
      <c r="DS24" s="43"/>
      <c r="DT24" s="43"/>
      <c r="DU24" s="43"/>
      <c r="DV24" s="43"/>
      <c r="DW24" s="43"/>
    </row>
    <row r="25" spans="1:135" x14ac:dyDescent="0.4">
      <c r="B25" s="44"/>
      <c r="C25" s="43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4"/>
      <c r="R25" s="44"/>
      <c r="S25" s="44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4"/>
      <c r="CE25" s="44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</row>
    <row r="26" spans="1:135" x14ac:dyDescent="0.4">
      <c r="C26" s="40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0"/>
      <c r="DR26" s="40"/>
      <c r="DS26" s="40"/>
    </row>
    <row r="27" spans="1:135" x14ac:dyDescent="0.4">
      <c r="Q27" s="40"/>
      <c r="R27" s="40"/>
      <c r="S27" s="40"/>
      <c r="CD27" s="40"/>
      <c r="CE27" s="40"/>
    </row>
    <row r="28" spans="1:135" x14ac:dyDescent="0.4"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</row>
    <row r="29" spans="1:135" x14ac:dyDescent="0.4"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</row>
    <row r="30" spans="1:135" x14ac:dyDescent="0.4"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</row>
  </sheetData>
  <mergeCells count="135">
    <mergeCell ref="DJ4:DL4"/>
    <mergeCell ref="DJ15:DL15"/>
    <mergeCell ref="DJ9:DL9"/>
    <mergeCell ref="DJ19:DL19"/>
    <mergeCell ref="DJ18:DL18"/>
    <mergeCell ref="DJ22:DL22"/>
    <mergeCell ref="BY18:BZ18"/>
    <mergeCell ref="BY19:BZ19"/>
    <mergeCell ref="CM4:CP4"/>
    <mergeCell ref="CM13:CP13"/>
    <mergeCell ref="CM18:CP18"/>
    <mergeCell ref="CM19:CP19"/>
    <mergeCell ref="CM22:CP22"/>
    <mergeCell ref="CM11:CP11"/>
    <mergeCell ref="CD19:CE19"/>
    <mergeCell ref="CD22:CE22"/>
    <mergeCell ref="CD4:CE4"/>
    <mergeCell ref="CD11:CE11"/>
    <mergeCell ref="CD13:CE13"/>
    <mergeCell ref="CD18:CE18"/>
    <mergeCell ref="CF22:CL22"/>
    <mergeCell ref="CF4:CL4"/>
    <mergeCell ref="CF11:CL11"/>
    <mergeCell ref="CF13:CL13"/>
    <mergeCell ref="CF18:CL18"/>
    <mergeCell ref="CF19:CL19"/>
    <mergeCell ref="BJ19:BL19"/>
    <mergeCell ref="BJ22:BL22"/>
    <mergeCell ref="BJ4:BL4"/>
    <mergeCell ref="CA4:CC4"/>
    <mergeCell ref="CA18:CC18"/>
    <mergeCell ref="CA19:CC19"/>
    <mergeCell ref="CA22:CC22"/>
    <mergeCell ref="CA15:CC15"/>
    <mergeCell ref="CA11:CC11"/>
    <mergeCell ref="BR22:BU22"/>
    <mergeCell ref="BR15:BU15"/>
    <mergeCell ref="BR4:BU4"/>
    <mergeCell ref="BR9:BU9"/>
    <mergeCell ref="BR18:BU18"/>
    <mergeCell ref="BR19:BU19"/>
    <mergeCell ref="BV4:BW4"/>
    <mergeCell ref="BV9:BW9"/>
    <mergeCell ref="BV15:BW15"/>
    <mergeCell ref="BV18:BW18"/>
    <mergeCell ref="BV22:BW22"/>
    <mergeCell ref="BV19:BW19"/>
    <mergeCell ref="BY4:BZ4"/>
    <mergeCell ref="BY11:BZ11"/>
    <mergeCell ref="Q4:S4"/>
    <mergeCell ref="E18:H18"/>
    <mergeCell ref="E19:H19"/>
    <mergeCell ref="I19:P19"/>
    <mergeCell ref="AP4:AU4"/>
    <mergeCell ref="AP13:AU13"/>
    <mergeCell ref="E22:H22"/>
    <mergeCell ref="T22:Z22"/>
    <mergeCell ref="T11:Z11"/>
    <mergeCell ref="T4:Z4"/>
    <mergeCell ref="T13:Z13"/>
    <mergeCell ref="T18:Z18"/>
    <mergeCell ref="T19:Z19"/>
    <mergeCell ref="AP22:AU22"/>
    <mergeCell ref="BM22:BQ22"/>
    <mergeCell ref="BM11:BQ11"/>
    <mergeCell ref="BM4:BQ4"/>
    <mergeCell ref="BM13:BQ13"/>
    <mergeCell ref="BM18:BQ18"/>
    <mergeCell ref="BM19:BQ19"/>
    <mergeCell ref="AP11:AU11"/>
    <mergeCell ref="BY13:BZ13"/>
    <mergeCell ref="A1:B1"/>
    <mergeCell ref="A2:B2"/>
    <mergeCell ref="E4:H4"/>
    <mergeCell ref="E11:H11"/>
    <mergeCell ref="E13:H13"/>
    <mergeCell ref="I22:P22"/>
    <mergeCell ref="I4:P4"/>
    <mergeCell ref="I11:P11"/>
    <mergeCell ref="I13:P13"/>
    <mergeCell ref="I18:P18"/>
    <mergeCell ref="AB22:AH22"/>
    <mergeCell ref="AB4:AH4"/>
    <mergeCell ref="AB11:AH11"/>
    <mergeCell ref="AB13:AH13"/>
    <mergeCell ref="AB18:AH18"/>
    <mergeCell ref="AB19:AH19"/>
    <mergeCell ref="AI22:AO22"/>
    <mergeCell ref="AI4:AO4"/>
    <mergeCell ref="AI11:AO11"/>
    <mergeCell ref="AI13:AO13"/>
    <mergeCell ref="AI18:AO18"/>
    <mergeCell ref="AI19:AO19"/>
    <mergeCell ref="CQ4:CT4"/>
    <mergeCell ref="CQ11:CT11"/>
    <mergeCell ref="CQ13:CT13"/>
    <mergeCell ref="CQ18:CT18"/>
    <mergeCell ref="CQ19:CT19"/>
    <mergeCell ref="CQ22:CT22"/>
    <mergeCell ref="AP19:AU19"/>
    <mergeCell ref="AP18:AU18"/>
    <mergeCell ref="BJ15:BL15"/>
    <mergeCell ref="BJ9:BL9"/>
    <mergeCell ref="BJ18:BL18"/>
    <mergeCell ref="AW22:AZ22"/>
    <mergeCell ref="AW4:AZ4"/>
    <mergeCell ref="AW11:AZ11"/>
    <mergeCell ref="AW13:AZ13"/>
    <mergeCell ref="AW18:AZ18"/>
    <mergeCell ref="AW19:AZ19"/>
    <mergeCell ref="BA11:BI11"/>
    <mergeCell ref="BA4:BI4"/>
    <mergeCell ref="BA22:BI22"/>
    <mergeCell ref="BA19:BI19"/>
    <mergeCell ref="BA18:BI18"/>
    <mergeCell ref="BA13:BI13"/>
    <mergeCell ref="BY22:BZ22"/>
    <mergeCell ref="DF4:DI4"/>
    <mergeCell ref="DF15:DI15"/>
    <mergeCell ref="DF9:DI9"/>
    <mergeCell ref="DF18:DI18"/>
    <mergeCell ref="DF19:DI19"/>
    <mergeCell ref="DF22:DI22"/>
    <mergeCell ref="CU4:CW4"/>
    <mergeCell ref="CU11:CW11"/>
    <mergeCell ref="CU13:CW13"/>
    <mergeCell ref="CU18:CW18"/>
    <mergeCell ref="CU19:CW19"/>
    <mergeCell ref="CU22:CW22"/>
    <mergeCell ref="CX4:DB4"/>
    <mergeCell ref="CX11:DB11"/>
    <mergeCell ref="CX13:DB13"/>
    <mergeCell ref="CX18:DB18"/>
    <mergeCell ref="CX19:DB19"/>
    <mergeCell ref="CX22:DB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Actiuni echilibrare OTS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Rau</dc:creator>
  <cp:lastModifiedBy>Radu Moraras</cp:lastModifiedBy>
  <dcterms:created xsi:type="dcterms:W3CDTF">2016-04-17T08:42:28Z</dcterms:created>
  <dcterms:modified xsi:type="dcterms:W3CDTF">2026-01-01T08:05:30Z</dcterms:modified>
</cp:coreProperties>
</file>