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Actiuni echilibrare OTS\"/>
    </mc:Choice>
  </mc:AlternateContent>
  <xr:revisionPtr revIDLastSave="0" documentId="13_ncr:1_{AEBC7259-C295-465B-803A-71B0D043F5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iuni echilibrare O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3" i="3" l="1"/>
  <c r="AG9" i="3"/>
  <c r="AG22" i="3" l="1"/>
  <c r="AG19" i="3" l="1"/>
  <c r="AG18" i="3"/>
</calcChain>
</file>

<file path=xl/sharedStrings.xml><?xml version="1.0" encoding="utf-8"?>
<sst xmlns="http://schemas.openxmlformats.org/spreadsheetml/2006/main" count="35" uniqueCount="33">
  <si>
    <t>Preţul aferent tranzacţiei (RON/MWh):</t>
  </si>
  <si>
    <t>3.  Extras  depozite:</t>
  </si>
  <si>
    <t>2.  Înmagazinare:</t>
  </si>
  <si>
    <t>Acţiuni de echilibrare ale OTS conform Codului reţelei actualizat</t>
  </si>
  <si>
    <t>Preţul mediu ponderat al tranzacţiilor de vânzare efectuate de către OTS:</t>
  </si>
  <si>
    <t>TSO balancing actions according to the updated Network Code</t>
  </si>
  <si>
    <t>1. Transactions: gas selling/buying:</t>
  </si>
  <si>
    <t>Transaction price (RON/MWh):</t>
  </si>
  <si>
    <t>Average weighted price of the selling transaction performed by the TSO:</t>
  </si>
  <si>
    <t>Transaction price:</t>
  </si>
  <si>
    <t>Average weighted price of the buying transaction performed by the TSO:</t>
  </si>
  <si>
    <t>2.  Storage:</t>
  </si>
  <si>
    <t>3.  Withdrawn from storages:</t>
  </si>
  <si>
    <t>Cantitate de gaze tranzacţionată (kWh):</t>
  </si>
  <si>
    <t>Quantity of gas traded (kWh):</t>
  </si>
  <si>
    <t>Preţul aferent tranzacţiei (RON/MWh) :</t>
  </si>
  <si>
    <t>1. Tranzacţii: vânzare/cumpărare gaze naturale:</t>
  </si>
  <si>
    <t>Preţul mediu ponderat al tranzacţiilor de cumpărare efectuate de către OTS:</t>
  </si>
  <si>
    <t>Quantity of gas stored in storages (kWh):</t>
  </si>
  <si>
    <t>Cantitate de gaze înmagazinată în depozite (kWh):</t>
  </si>
  <si>
    <t>1.1.Cantitate pentru tranzacții vânzare</t>
  </si>
  <si>
    <t>1.2. Cantitate pentru tranzacții cumpărare</t>
  </si>
  <si>
    <t>Cantitate de gaze extrasă (kWh):</t>
  </si>
  <si>
    <t xml:space="preserve"> 1.1.Cantity for selling transactions</t>
  </si>
  <si>
    <t xml:space="preserve"> 1.2. Quantity for buying transactions</t>
  </si>
  <si>
    <t>Quantity of gas withdrawn (kWh):</t>
  </si>
  <si>
    <t xml:space="preserve">               -          preventivă;</t>
  </si>
  <si>
    <t>Cantitate de gaze înmagazinată în conducte (kWh): cf. art 83 2 alin.(9)</t>
  </si>
  <si>
    <t xml:space="preserve">               -          preventive;</t>
  </si>
  <si>
    <t>Quantity of gas stored in pipelines (kWh): according to Art. 83 2 paragraph (9)</t>
  </si>
  <si>
    <t>TOTAL (kWh)</t>
  </si>
  <si>
    <t>Acţiuni de echilibrare ale OTS - DECEMBRIE 2025</t>
  </si>
  <si>
    <t>TSO balancing actions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</si>
</sst>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[$-418]d\-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  <charset val="238"/>
    </font>
    <font>
      <sz val="10"/>
      <name val="Arial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09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2" fillId="4" borderId="3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2" fillId="5" borderId="3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7" fillId="2" borderId="3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0" fontId="4" fillId="2" borderId="9" xfId="0" applyFont="1" applyFill="1" applyBorder="1"/>
    <xf numFmtId="0" fontId="2" fillId="2" borderId="10" xfId="0" applyFont="1" applyFill="1" applyBorder="1"/>
    <xf numFmtId="0" fontId="7" fillId="2" borderId="8" xfId="0" applyFont="1" applyFill="1" applyBorder="1" applyAlignment="1">
      <alignment wrapText="1"/>
    </xf>
    <xf numFmtId="3" fontId="2" fillId="2" borderId="2" xfId="0" applyNumberFormat="1" applyFont="1" applyFill="1" applyBorder="1"/>
    <xf numFmtId="3" fontId="2" fillId="2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4" fillId="0" borderId="15" xfId="0" applyFont="1" applyBorder="1"/>
    <xf numFmtId="0" fontId="4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 applyAlignment="1">
      <alignment wrapText="1"/>
    </xf>
    <xf numFmtId="0" fontId="2" fillId="0" borderId="13" xfId="0" applyFont="1" applyBorder="1"/>
    <xf numFmtId="0" fontId="4" fillId="4" borderId="14" xfId="0" applyFont="1" applyFill="1" applyBorder="1"/>
    <xf numFmtId="0" fontId="2" fillId="4" borderId="12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0" fillId="0" borderId="0" xfId="0" applyNumberFormat="1" applyAlignment="1">
      <alignment vertical="top"/>
    </xf>
    <xf numFmtId="0" fontId="8" fillId="4" borderId="15" xfId="0" applyFont="1" applyFill="1" applyBorder="1" applyAlignment="1"/>
    <xf numFmtId="4" fontId="2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4" fontId="4" fillId="0" borderId="1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3" fontId="2" fillId="2" borderId="28" xfId="0" applyNumberFormat="1" applyFont="1" applyFill="1" applyBorder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2" fontId="2" fillId="5" borderId="28" xfId="0" applyNumberFormat="1" applyFont="1" applyFill="1" applyBorder="1" applyAlignment="1">
      <alignment horizontal="center" vertical="center"/>
    </xf>
    <xf numFmtId="4" fontId="6" fillId="5" borderId="29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3" fontId="2" fillId="2" borderId="3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2" fontId="2" fillId="2" borderId="32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2" fontId="2" fillId="5" borderId="32" xfId="0" applyNumberFormat="1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4" fontId="6" fillId="5" borderId="33" xfId="0" applyNumberFormat="1" applyFont="1" applyFill="1" applyBorder="1" applyAlignment="1">
      <alignment horizontal="center" vertical="center"/>
    </xf>
    <xf numFmtId="4" fontId="6" fillId="5" borderId="19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3" fontId="2" fillId="2" borderId="39" xfId="0" applyNumberFormat="1" applyFont="1" applyFill="1" applyBorder="1" applyAlignment="1">
      <alignment horizontal="center" vertical="center"/>
    </xf>
    <xf numFmtId="2" fontId="2" fillId="2" borderId="39" xfId="0" applyNumberFormat="1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2" fontId="2" fillId="5" borderId="39" xfId="0" applyNumberFormat="1" applyFont="1" applyFill="1" applyBorder="1" applyAlignment="1">
      <alignment horizontal="center" vertical="center"/>
    </xf>
    <xf numFmtId="4" fontId="6" fillId="5" borderId="40" xfId="0" applyNumberFormat="1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3" fontId="2" fillId="2" borderId="37" xfId="0" applyNumberFormat="1" applyFont="1" applyFill="1" applyBorder="1" applyAlignment="1">
      <alignment horizontal="center" vertical="center"/>
    </xf>
    <xf numFmtId="2" fontId="2" fillId="2" borderId="37" xfId="0" applyNumberFormat="1" applyFont="1" applyFill="1" applyBorder="1" applyAlignment="1">
      <alignment horizontal="center" vertical="center"/>
    </xf>
    <xf numFmtId="3" fontId="2" fillId="5" borderId="37" xfId="0" applyNumberFormat="1" applyFont="1" applyFill="1" applyBorder="1" applyAlignment="1">
      <alignment horizontal="center" vertical="center"/>
    </xf>
    <xf numFmtId="2" fontId="2" fillId="5" borderId="37" xfId="0" applyNumberFormat="1" applyFont="1" applyFill="1" applyBorder="1" applyAlignment="1">
      <alignment horizontal="center" vertical="center"/>
    </xf>
    <xf numFmtId="3" fontId="2" fillId="4" borderId="37" xfId="0" applyNumberFormat="1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3" fontId="2" fillId="5" borderId="32" xfId="0" applyNumberFormat="1" applyFont="1" applyFill="1" applyBorder="1" applyAlignment="1">
      <alignment horizontal="center" vertical="center"/>
    </xf>
    <xf numFmtId="3" fontId="2" fillId="5" borderId="24" xfId="0" applyNumberFormat="1" applyFont="1" applyFill="1" applyBorder="1" applyAlignment="1">
      <alignment horizontal="center" vertical="center"/>
    </xf>
    <xf numFmtId="3" fontId="2" fillId="4" borderId="32" xfId="0" applyNumberFormat="1" applyFont="1" applyFill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3" fontId="2" fillId="3" borderId="46" xfId="0" applyNumberFormat="1" applyFont="1" applyFill="1" applyBorder="1" applyAlignment="1">
      <alignment horizontal="center" vertical="center"/>
    </xf>
    <xf numFmtId="3" fontId="2" fillId="3" borderId="47" xfId="0" applyNumberFormat="1" applyFont="1" applyFill="1" applyBorder="1" applyAlignment="1">
      <alignment horizontal="center" vertical="center"/>
    </xf>
    <xf numFmtId="3" fontId="2" fillId="3" borderId="48" xfId="0" applyNumberFormat="1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2" fontId="4" fillId="2" borderId="46" xfId="0" applyNumberFormat="1" applyFont="1" applyFill="1" applyBorder="1" applyAlignment="1">
      <alignment horizontal="center" vertical="center"/>
    </xf>
    <xf numFmtId="2" fontId="4" fillId="2" borderId="47" xfId="0" applyNumberFormat="1" applyFont="1" applyFill="1" applyBorder="1" applyAlignment="1">
      <alignment horizontal="center" vertical="center"/>
    </xf>
    <xf numFmtId="2" fontId="4" fillId="2" borderId="48" xfId="0" applyNumberFormat="1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4" fontId="6" fillId="5" borderId="46" xfId="0" applyNumberFormat="1" applyFont="1" applyFill="1" applyBorder="1" applyAlignment="1">
      <alignment horizontal="center" vertical="center"/>
    </xf>
    <xf numFmtId="4" fontId="6" fillId="5" borderId="47" xfId="0" applyNumberFormat="1" applyFont="1" applyFill="1" applyBorder="1" applyAlignment="1">
      <alignment horizontal="center" vertical="center"/>
    </xf>
    <xf numFmtId="4" fontId="6" fillId="5" borderId="48" xfId="0" applyNumberFormat="1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165" fontId="6" fillId="0" borderId="43" xfId="0" applyNumberFormat="1" applyFont="1" applyBorder="1" applyAlignment="1">
      <alignment horizontal="center" vertical="center"/>
    </xf>
    <xf numFmtId="165" fontId="6" fillId="0" borderId="44" xfId="0" applyNumberFormat="1" applyFont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36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36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165" fontId="6" fillId="0" borderId="53" xfId="0" applyNumberFormat="1" applyFont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4" fontId="6" fillId="5" borderId="25" xfId="0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165" fontId="6" fillId="0" borderId="55" xfId="0" applyNumberFormat="1" applyFont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/>
    </xf>
    <xf numFmtId="4" fontId="6" fillId="5" borderId="49" xfId="0" applyNumberFormat="1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2" fontId="4" fillId="2" borderId="57" xfId="0" applyNumberFormat="1" applyFont="1" applyFill="1" applyBorder="1" applyAlignment="1">
      <alignment horizontal="center" vertical="center"/>
    </xf>
    <xf numFmtId="3" fontId="2" fillId="5" borderId="28" xfId="0" applyNumberFormat="1" applyFont="1" applyFill="1" applyBorder="1" applyAlignment="1">
      <alignment horizontal="center" vertical="center"/>
    </xf>
    <xf numFmtId="3" fontId="2" fillId="4" borderId="28" xfId="0" applyNumberFormat="1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3" fontId="2" fillId="3" borderId="5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zoomScale="70" zoomScaleNormal="70" zoomScaleSheetLayoutView="50" workbookViewId="0">
      <pane xSplit="1" topLeftCell="O1" activePane="topRight" state="frozen"/>
      <selection pane="topRight" activeCell="AA4" sqref="AA4"/>
    </sheetView>
  </sheetViews>
  <sheetFormatPr defaultColWidth="9.44140625" defaultRowHeight="16.8" x14ac:dyDescent="0.4"/>
  <cols>
    <col min="1" max="1" width="74.5546875" style="1" bestFit="1" customWidth="1"/>
    <col min="2" max="2" width="73.44140625" style="1" customWidth="1"/>
    <col min="3" max="32" width="10.5546875" style="1" customWidth="1"/>
    <col min="33" max="33" width="14.5546875" style="1" bestFit="1" customWidth="1"/>
    <col min="34" max="16384" width="9.44140625" style="1"/>
  </cols>
  <sheetData>
    <row r="1" spans="1:33" ht="21" customHeight="1" x14ac:dyDescent="0.55000000000000004">
      <c r="A1" s="179" t="s">
        <v>3</v>
      </c>
      <c r="B1" s="179"/>
    </row>
    <row r="2" spans="1:33" ht="21" customHeight="1" x14ac:dyDescent="0.55000000000000004">
      <c r="A2" s="179" t="s">
        <v>5</v>
      </c>
      <c r="B2" s="179"/>
    </row>
    <row r="3" spans="1:33" ht="21.75" customHeight="1" thickBot="1" x14ac:dyDescent="0.4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33" s="18" customFormat="1" ht="21" thickBot="1" x14ac:dyDescent="0.35">
      <c r="A4" s="17" t="s">
        <v>31</v>
      </c>
      <c r="B4" s="28" t="s">
        <v>32</v>
      </c>
      <c r="C4" s="76">
        <v>45992</v>
      </c>
      <c r="D4" s="76">
        <v>45993</v>
      </c>
      <c r="E4" s="180">
        <v>45994</v>
      </c>
      <c r="F4" s="181"/>
      <c r="G4" s="181"/>
      <c r="H4" s="182"/>
      <c r="I4" s="180">
        <v>45995</v>
      </c>
      <c r="J4" s="181"/>
      <c r="K4" s="181"/>
      <c r="L4" s="181"/>
      <c r="M4" s="181"/>
      <c r="N4" s="181"/>
      <c r="O4" s="181"/>
      <c r="P4" s="182"/>
      <c r="Q4" s="167">
        <v>45996</v>
      </c>
      <c r="R4" s="168"/>
      <c r="S4" s="169"/>
      <c r="T4" s="180">
        <v>45997</v>
      </c>
      <c r="U4" s="181"/>
      <c r="V4" s="181"/>
      <c r="W4" s="181"/>
      <c r="X4" s="181"/>
      <c r="Y4" s="181"/>
      <c r="Z4" s="182"/>
      <c r="AA4" s="203"/>
      <c r="AB4" s="203"/>
      <c r="AC4" s="196"/>
      <c r="AD4" s="196"/>
      <c r="AE4" s="196"/>
      <c r="AF4" s="189"/>
      <c r="AG4" s="45" t="s">
        <v>30</v>
      </c>
    </row>
    <row r="5" spans="1:33" ht="19.350000000000001" customHeight="1" x14ac:dyDescent="0.4">
      <c r="A5" s="16" t="s">
        <v>26</v>
      </c>
      <c r="B5" s="29" t="s">
        <v>28</v>
      </c>
      <c r="C5" s="77"/>
      <c r="D5" s="77"/>
      <c r="E5" s="94"/>
      <c r="F5" s="64"/>
      <c r="G5" s="64"/>
      <c r="H5" s="95"/>
      <c r="I5" s="94"/>
      <c r="J5" s="64"/>
      <c r="K5" s="64"/>
      <c r="L5" s="64"/>
      <c r="M5" s="64"/>
      <c r="N5" s="64"/>
      <c r="O5" s="64"/>
      <c r="P5" s="118"/>
      <c r="Q5" s="94"/>
      <c r="R5" s="136"/>
      <c r="S5" s="63"/>
      <c r="T5" s="94"/>
      <c r="U5" s="136"/>
      <c r="V5" s="136"/>
      <c r="W5" s="136"/>
      <c r="X5" s="136"/>
      <c r="Y5" s="136"/>
      <c r="Z5" s="63"/>
      <c r="AA5" s="64"/>
      <c r="AB5" s="64"/>
      <c r="AC5" s="136"/>
      <c r="AD5" s="136"/>
      <c r="AE5" s="136"/>
      <c r="AF5" s="63"/>
      <c r="AG5" s="46"/>
    </row>
    <row r="6" spans="1:33" ht="19.350000000000001" customHeight="1" x14ac:dyDescent="0.4">
      <c r="A6" s="3"/>
      <c r="B6" s="30"/>
      <c r="C6" s="78"/>
      <c r="D6" s="78"/>
      <c r="E6" s="96"/>
      <c r="F6" s="65"/>
      <c r="G6" s="65"/>
      <c r="H6" s="97"/>
      <c r="I6" s="96"/>
      <c r="J6" s="65"/>
      <c r="K6" s="65"/>
      <c r="L6" s="65"/>
      <c r="M6" s="65"/>
      <c r="N6" s="65"/>
      <c r="O6" s="65"/>
      <c r="P6" s="119"/>
      <c r="Q6" s="96"/>
      <c r="R6" s="130"/>
      <c r="S6" s="57"/>
      <c r="T6" s="96"/>
      <c r="U6" s="130"/>
      <c r="V6" s="130"/>
      <c r="W6" s="130"/>
      <c r="X6" s="130"/>
      <c r="Y6" s="130"/>
      <c r="Z6" s="57"/>
      <c r="AA6" s="65"/>
      <c r="AB6" s="65"/>
      <c r="AC6" s="130"/>
      <c r="AD6" s="130"/>
      <c r="AE6" s="130"/>
      <c r="AF6" s="57"/>
      <c r="AG6" s="47"/>
    </row>
    <row r="7" spans="1:33" ht="19.350000000000001" customHeight="1" thickBot="1" x14ac:dyDescent="0.45">
      <c r="A7" s="14" t="s">
        <v>16</v>
      </c>
      <c r="B7" s="31" t="s">
        <v>6</v>
      </c>
      <c r="C7" s="79"/>
      <c r="D7" s="79"/>
      <c r="E7" s="98"/>
      <c r="F7" s="66"/>
      <c r="G7" s="66"/>
      <c r="H7" s="99"/>
      <c r="I7" s="98"/>
      <c r="J7" s="66"/>
      <c r="K7" s="66"/>
      <c r="L7" s="66"/>
      <c r="M7" s="66"/>
      <c r="N7" s="66"/>
      <c r="O7" s="66"/>
      <c r="P7" s="120"/>
      <c r="Q7" s="98"/>
      <c r="R7" s="144"/>
      <c r="S7" s="61"/>
      <c r="T7" s="98"/>
      <c r="U7" s="144"/>
      <c r="V7" s="144"/>
      <c r="W7" s="144"/>
      <c r="X7" s="144"/>
      <c r="Y7" s="144"/>
      <c r="Z7" s="61"/>
      <c r="AA7" s="66"/>
      <c r="AB7" s="66"/>
      <c r="AC7" s="144"/>
      <c r="AD7" s="144"/>
      <c r="AE7" s="144"/>
      <c r="AF7" s="61"/>
      <c r="AG7" s="48"/>
    </row>
    <row r="8" spans="1:33" ht="19.350000000000001" customHeight="1" x14ac:dyDescent="0.4">
      <c r="A8" s="15" t="s">
        <v>20</v>
      </c>
      <c r="B8" s="23" t="s">
        <v>23</v>
      </c>
      <c r="C8" s="80"/>
      <c r="D8" s="80"/>
      <c r="E8" s="100"/>
      <c r="F8" s="67"/>
      <c r="G8" s="67"/>
      <c r="H8" s="101"/>
      <c r="I8" s="100"/>
      <c r="J8" s="67"/>
      <c r="K8" s="67"/>
      <c r="L8" s="67"/>
      <c r="M8" s="67"/>
      <c r="N8" s="67"/>
      <c r="O8" s="67"/>
      <c r="P8" s="121"/>
      <c r="Q8" s="100"/>
      <c r="R8" s="145"/>
      <c r="S8" s="62"/>
      <c r="T8" s="100"/>
      <c r="U8" s="145"/>
      <c r="V8" s="145"/>
      <c r="W8" s="145"/>
      <c r="X8" s="145"/>
      <c r="Y8" s="145"/>
      <c r="Z8" s="62"/>
      <c r="AA8" s="67"/>
      <c r="AB8" s="67"/>
      <c r="AC8" s="145"/>
      <c r="AD8" s="145"/>
      <c r="AE8" s="145"/>
      <c r="AF8" s="62"/>
      <c r="AG8" s="49"/>
    </row>
    <row r="9" spans="1:33" s="22" customFormat="1" ht="19.350000000000001" customHeight="1" x14ac:dyDescent="0.4">
      <c r="A9" s="26" t="s">
        <v>13</v>
      </c>
      <c r="B9" s="27" t="s">
        <v>14</v>
      </c>
      <c r="C9" s="81">
        <v>0</v>
      </c>
      <c r="D9" s="81">
        <v>0</v>
      </c>
      <c r="E9" s="102">
        <v>503000</v>
      </c>
      <c r="F9" s="68">
        <v>50000</v>
      </c>
      <c r="G9" s="68">
        <v>474000</v>
      </c>
      <c r="H9" s="103">
        <v>30000</v>
      </c>
      <c r="I9" s="102">
        <v>10000</v>
      </c>
      <c r="J9" s="68">
        <v>51000</v>
      </c>
      <c r="K9" s="68">
        <v>500000</v>
      </c>
      <c r="L9" s="68">
        <v>700000</v>
      </c>
      <c r="M9" s="68">
        <v>1730000</v>
      </c>
      <c r="N9" s="68">
        <v>109000</v>
      </c>
      <c r="O9" s="68">
        <v>550000</v>
      </c>
      <c r="P9" s="122">
        <v>630000</v>
      </c>
      <c r="Q9" s="102">
        <v>4703000</v>
      </c>
      <c r="R9" s="131">
        <v>500000</v>
      </c>
      <c r="S9" s="58">
        <v>7000</v>
      </c>
      <c r="T9" s="102">
        <v>844000</v>
      </c>
      <c r="U9" s="131">
        <v>4000</v>
      </c>
      <c r="V9" s="131">
        <v>117000</v>
      </c>
      <c r="W9" s="131">
        <v>520000</v>
      </c>
      <c r="X9" s="131">
        <v>56000</v>
      </c>
      <c r="Y9" s="131">
        <v>30000</v>
      </c>
      <c r="Z9" s="58">
        <v>7000</v>
      </c>
      <c r="AA9" s="68"/>
      <c r="AB9" s="68"/>
      <c r="AC9" s="131"/>
      <c r="AD9" s="131"/>
      <c r="AE9" s="131"/>
      <c r="AF9" s="58"/>
      <c r="AG9" s="50">
        <f>SUM(C9:AF9)</f>
        <v>12125000</v>
      </c>
    </row>
    <row r="10" spans="1:33" ht="19.350000000000001" customHeight="1" x14ac:dyDescent="0.4">
      <c r="A10" s="4" t="s">
        <v>0</v>
      </c>
      <c r="B10" s="24" t="s">
        <v>7</v>
      </c>
      <c r="C10" s="82"/>
      <c r="D10" s="82"/>
      <c r="E10" s="104">
        <v>155</v>
      </c>
      <c r="F10" s="69">
        <v>155.01</v>
      </c>
      <c r="G10" s="69">
        <v>155.02000000000001</v>
      </c>
      <c r="H10" s="105">
        <v>155.1</v>
      </c>
      <c r="I10" s="104">
        <v>155</v>
      </c>
      <c r="J10" s="69">
        <v>155.01</v>
      </c>
      <c r="K10" s="69">
        <v>156</v>
      </c>
      <c r="L10" s="69">
        <v>156.01</v>
      </c>
      <c r="M10" s="69">
        <v>157</v>
      </c>
      <c r="N10" s="69">
        <v>157.11000000000001</v>
      </c>
      <c r="O10" s="69">
        <v>158</v>
      </c>
      <c r="P10" s="123">
        <v>158.01</v>
      </c>
      <c r="Q10" s="104">
        <v>152</v>
      </c>
      <c r="R10" s="132">
        <v>152.12</v>
      </c>
      <c r="S10" s="59">
        <v>152.13</v>
      </c>
      <c r="T10" s="104">
        <v>151</v>
      </c>
      <c r="U10" s="132">
        <v>151.01</v>
      </c>
      <c r="V10" s="132">
        <v>151.05000000000001</v>
      </c>
      <c r="W10" s="132">
        <v>151.1</v>
      </c>
      <c r="X10" s="132">
        <v>151.11000000000001</v>
      </c>
      <c r="Y10" s="132">
        <v>151.12</v>
      </c>
      <c r="Z10" s="59">
        <v>152</v>
      </c>
      <c r="AA10" s="69"/>
      <c r="AB10" s="69"/>
      <c r="AC10" s="132"/>
      <c r="AD10" s="132"/>
      <c r="AE10" s="132"/>
      <c r="AF10" s="59"/>
      <c r="AG10" s="50"/>
    </row>
    <row r="11" spans="1:33" s="2" customFormat="1" ht="19.350000000000001" customHeight="1" thickBot="1" x14ac:dyDescent="0.45">
      <c r="A11" s="20" t="s">
        <v>4</v>
      </c>
      <c r="B11" s="25" t="s">
        <v>8</v>
      </c>
      <c r="C11" s="83"/>
      <c r="D11" s="83"/>
      <c r="E11" s="183">
        <v>155.01228003784297</v>
      </c>
      <c r="F11" s="184"/>
      <c r="G11" s="184"/>
      <c r="H11" s="185"/>
      <c r="I11" s="183">
        <v>156.97285046728973</v>
      </c>
      <c r="J11" s="184"/>
      <c r="K11" s="184"/>
      <c r="L11" s="184"/>
      <c r="M11" s="184"/>
      <c r="N11" s="184"/>
      <c r="O11" s="184"/>
      <c r="P11" s="184"/>
      <c r="Q11" s="146"/>
      <c r="R11" s="147">
        <v>152.01169097888675</v>
      </c>
      <c r="S11" s="148"/>
      <c r="T11" s="183">
        <v>151.05000000000001</v>
      </c>
      <c r="U11" s="184"/>
      <c r="V11" s="184"/>
      <c r="W11" s="184"/>
      <c r="X11" s="184"/>
      <c r="Y11" s="184"/>
      <c r="Z11" s="185"/>
      <c r="AA11" s="204"/>
      <c r="AB11" s="204"/>
      <c r="AC11" s="147"/>
      <c r="AD11" s="147"/>
      <c r="AE11" s="147"/>
      <c r="AF11" s="148"/>
      <c r="AG11" s="51"/>
    </row>
    <row r="12" spans="1:33" ht="19.350000000000001" customHeight="1" x14ac:dyDescent="0.4">
      <c r="A12" s="12" t="s">
        <v>21</v>
      </c>
      <c r="B12" s="32" t="s">
        <v>24</v>
      </c>
      <c r="C12" s="84"/>
      <c r="D12" s="84"/>
      <c r="E12" s="106"/>
      <c r="F12" s="70"/>
      <c r="G12" s="70"/>
      <c r="H12" s="107"/>
      <c r="I12" s="106"/>
      <c r="J12" s="70"/>
      <c r="K12" s="70"/>
      <c r="L12" s="70"/>
      <c r="M12" s="70"/>
      <c r="N12" s="70"/>
      <c r="O12" s="70"/>
      <c r="P12" s="124"/>
      <c r="Q12" s="149"/>
      <c r="R12" s="150"/>
      <c r="S12" s="151"/>
      <c r="T12" s="106"/>
      <c r="U12" s="197"/>
      <c r="V12" s="197"/>
      <c r="W12" s="197"/>
      <c r="X12" s="197"/>
      <c r="Y12" s="197"/>
      <c r="Z12" s="190"/>
      <c r="AA12" s="70"/>
      <c r="AB12" s="70"/>
      <c r="AC12" s="197"/>
      <c r="AD12" s="197"/>
      <c r="AE12" s="197"/>
      <c r="AF12" s="190"/>
      <c r="AG12" s="52"/>
    </row>
    <row r="13" spans="1:33" ht="19.350000000000001" customHeight="1" x14ac:dyDescent="0.4">
      <c r="A13" s="5" t="s">
        <v>13</v>
      </c>
      <c r="B13" s="33" t="s">
        <v>14</v>
      </c>
      <c r="C13" s="85">
        <v>0</v>
      </c>
      <c r="D13" s="85">
        <v>210000</v>
      </c>
      <c r="E13" s="186">
        <v>0</v>
      </c>
      <c r="F13" s="187"/>
      <c r="G13" s="187"/>
      <c r="H13" s="188"/>
      <c r="I13" s="186">
        <v>0</v>
      </c>
      <c r="J13" s="187"/>
      <c r="K13" s="187"/>
      <c r="L13" s="187"/>
      <c r="M13" s="187"/>
      <c r="N13" s="187"/>
      <c r="O13" s="187"/>
      <c r="P13" s="187"/>
      <c r="Q13" s="137"/>
      <c r="R13" s="133">
        <v>0</v>
      </c>
      <c r="S13" s="138"/>
      <c r="T13" s="186">
        <v>0</v>
      </c>
      <c r="U13" s="187"/>
      <c r="V13" s="187"/>
      <c r="W13" s="187"/>
      <c r="X13" s="187"/>
      <c r="Y13" s="187"/>
      <c r="Z13" s="188"/>
      <c r="AA13" s="205"/>
      <c r="AB13" s="205"/>
      <c r="AC13" s="133"/>
      <c r="AD13" s="133"/>
      <c r="AE13" s="133"/>
      <c r="AF13" s="138"/>
      <c r="AG13" s="50">
        <f>SUM(C13:AF13)</f>
        <v>210000</v>
      </c>
    </row>
    <row r="14" spans="1:33" ht="19.350000000000001" customHeight="1" x14ac:dyDescent="0.4">
      <c r="A14" s="5" t="s">
        <v>15</v>
      </c>
      <c r="B14" s="33" t="s">
        <v>9</v>
      </c>
      <c r="C14" s="86"/>
      <c r="D14" s="86">
        <v>160</v>
      </c>
      <c r="E14" s="108"/>
      <c r="F14" s="71"/>
      <c r="G14" s="71"/>
      <c r="H14" s="109"/>
      <c r="I14" s="108"/>
      <c r="J14" s="71"/>
      <c r="K14" s="71"/>
      <c r="L14" s="71"/>
      <c r="M14" s="71"/>
      <c r="N14" s="71"/>
      <c r="O14" s="71"/>
      <c r="P14" s="125"/>
      <c r="Q14" s="108"/>
      <c r="R14" s="134"/>
      <c r="S14" s="60"/>
      <c r="T14" s="108"/>
      <c r="U14" s="134"/>
      <c r="V14" s="134"/>
      <c r="W14" s="134"/>
      <c r="X14" s="134"/>
      <c r="Y14" s="134"/>
      <c r="Z14" s="60"/>
      <c r="AA14" s="71"/>
      <c r="AB14" s="71"/>
      <c r="AC14" s="134"/>
      <c r="AD14" s="134"/>
      <c r="AE14" s="134"/>
      <c r="AF14" s="60"/>
      <c r="AG14" s="50"/>
    </row>
    <row r="15" spans="1:33" s="2" customFormat="1" ht="19.350000000000001" customHeight="1" thickBot="1" x14ac:dyDescent="0.45">
      <c r="A15" s="13" t="s">
        <v>17</v>
      </c>
      <c r="B15" s="34" t="s">
        <v>10</v>
      </c>
      <c r="C15" s="87"/>
      <c r="D15" s="87">
        <v>160</v>
      </c>
      <c r="E15" s="110"/>
      <c r="F15" s="72"/>
      <c r="G15" s="72"/>
      <c r="H15" s="111"/>
      <c r="I15" s="110"/>
      <c r="J15" s="72"/>
      <c r="K15" s="72"/>
      <c r="L15" s="72"/>
      <c r="M15" s="72"/>
      <c r="N15" s="72"/>
      <c r="O15" s="72"/>
      <c r="P15" s="126"/>
      <c r="Q15" s="152"/>
      <c r="R15" s="153"/>
      <c r="S15" s="154"/>
      <c r="T15" s="110"/>
      <c r="U15" s="198"/>
      <c r="V15" s="198"/>
      <c r="W15" s="198"/>
      <c r="X15" s="198"/>
      <c r="Y15" s="198"/>
      <c r="Z15" s="191"/>
      <c r="AA15" s="72"/>
      <c r="AB15" s="72"/>
      <c r="AC15" s="198"/>
      <c r="AD15" s="198"/>
      <c r="AE15" s="198"/>
      <c r="AF15" s="191"/>
      <c r="AG15" s="53"/>
    </row>
    <row r="16" spans="1:33" ht="19.350000000000001" customHeight="1" thickBot="1" x14ac:dyDescent="0.45">
      <c r="A16" s="8"/>
      <c r="B16" s="35"/>
      <c r="C16" s="88"/>
      <c r="D16" s="88"/>
      <c r="E16" s="112"/>
      <c r="F16" s="73"/>
      <c r="G16" s="73"/>
      <c r="H16" s="113"/>
      <c r="I16" s="112"/>
      <c r="J16" s="73"/>
      <c r="K16" s="73"/>
      <c r="L16" s="73"/>
      <c r="M16" s="73"/>
      <c r="N16" s="73"/>
      <c r="O16" s="73"/>
      <c r="P16" s="127"/>
      <c r="Q16" s="155"/>
      <c r="R16" s="156"/>
      <c r="S16" s="157"/>
      <c r="T16" s="112"/>
      <c r="U16" s="199"/>
      <c r="V16" s="199"/>
      <c r="W16" s="199"/>
      <c r="X16" s="199"/>
      <c r="Y16" s="199"/>
      <c r="Z16" s="192"/>
      <c r="AA16" s="73"/>
      <c r="AB16" s="73"/>
      <c r="AC16" s="199"/>
      <c r="AD16" s="199"/>
      <c r="AE16" s="199"/>
      <c r="AF16" s="192"/>
      <c r="AG16" s="54"/>
    </row>
    <row r="17" spans="1:47" ht="19.350000000000001" customHeight="1" x14ac:dyDescent="0.4">
      <c r="A17" s="11" t="s">
        <v>2</v>
      </c>
      <c r="B17" s="36" t="s">
        <v>11</v>
      </c>
      <c r="C17" s="89"/>
      <c r="D17" s="89"/>
      <c r="E17" s="114"/>
      <c r="F17" s="74"/>
      <c r="G17" s="74"/>
      <c r="H17" s="115"/>
      <c r="I17" s="114"/>
      <c r="J17" s="74"/>
      <c r="K17" s="74"/>
      <c r="L17" s="74"/>
      <c r="M17" s="74"/>
      <c r="N17" s="74"/>
      <c r="O17" s="74"/>
      <c r="P17" s="128"/>
      <c r="Q17" s="158"/>
      <c r="R17" s="159"/>
      <c r="S17" s="160"/>
      <c r="T17" s="114"/>
      <c r="U17" s="200"/>
      <c r="V17" s="200"/>
      <c r="W17" s="200"/>
      <c r="X17" s="200"/>
      <c r="Y17" s="200"/>
      <c r="Z17" s="193"/>
      <c r="AA17" s="74"/>
      <c r="AB17" s="74"/>
      <c r="AC17" s="200"/>
      <c r="AD17" s="200"/>
      <c r="AE17" s="200"/>
      <c r="AF17" s="193"/>
      <c r="AG17" s="55"/>
    </row>
    <row r="18" spans="1:47" ht="19.350000000000001" customHeight="1" x14ac:dyDescent="0.4">
      <c r="A18" s="6" t="s">
        <v>19</v>
      </c>
      <c r="B18" s="37" t="s">
        <v>18</v>
      </c>
      <c r="C18" s="90">
        <v>0</v>
      </c>
      <c r="D18" s="90">
        <v>0</v>
      </c>
      <c r="E18" s="170">
        <v>0</v>
      </c>
      <c r="F18" s="171"/>
      <c r="G18" s="171"/>
      <c r="H18" s="172"/>
      <c r="I18" s="170">
        <v>0</v>
      </c>
      <c r="J18" s="171"/>
      <c r="K18" s="171"/>
      <c r="L18" s="171"/>
      <c r="M18" s="171"/>
      <c r="N18" s="171"/>
      <c r="O18" s="171"/>
      <c r="P18" s="171"/>
      <c r="Q18" s="139"/>
      <c r="R18" s="135">
        <v>0</v>
      </c>
      <c r="S18" s="140"/>
      <c r="T18" s="170">
        <v>0</v>
      </c>
      <c r="U18" s="171"/>
      <c r="V18" s="171"/>
      <c r="W18" s="171"/>
      <c r="X18" s="171"/>
      <c r="Y18" s="171"/>
      <c r="Z18" s="172"/>
      <c r="AA18" s="206"/>
      <c r="AB18" s="206"/>
      <c r="AC18" s="135"/>
      <c r="AD18" s="135"/>
      <c r="AE18" s="135"/>
      <c r="AF18" s="140"/>
      <c r="AG18" s="50">
        <f>SUM(C18:AF18)</f>
        <v>0</v>
      </c>
    </row>
    <row r="19" spans="1:47" ht="19.8" thickBot="1" x14ac:dyDescent="0.45">
      <c r="A19" s="9" t="s">
        <v>27</v>
      </c>
      <c r="B19" s="41" t="s">
        <v>29</v>
      </c>
      <c r="C19" s="91">
        <v>0</v>
      </c>
      <c r="D19" s="91">
        <v>0</v>
      </c>
      <c r="E19" s="173">
        <v>0</v>
      </c>
      <c r="F19" s="174"/>
      <c r="G19" s="174"/>
      <c r="H19" s="175"/>
      <c r="I19" s="173">
        <v>0</v>
      </c>
      <c r="J19" s="174"/>
      <c r="K19" s="174"/>
      <c r="L19" s="174"/>
      <c r="M19" s="174"/>
      <c r="N19" s="174"/>
      <c r="O19" s="174"/>
      <c r="P19" s="174"/>
      <c r="Q19" s="161"/>
      <c r="R19" s="162">
        <v>0</v>
      </c>
      <c r="S19" s="163"/>
      <c r="T19" s="173">
        <v>0</v>
      </c>
      <c r="U19" s="174"/>
      <c r="V19" s="174"/>
      <c r="W19" s="174"/>
      <c r="X19" s="174"/>
      <c r="Y19" s="174"/>
      <c r="Z19" s="175"/>
      <c r="AA19" s="207"/>
      <c r="AB19" s="207"/>
      <c r="AC19" s="201"/>
      <c r="AD19" s="201"/>
      <c r="AE19" s="201"/>
      <c r="AF19" s="194"/>
      <c r="AG19" s="51">
        <f>SUM(C19:AF19)</f>
        <v>0</v>
      </c>
    </row>
    <row r="20" spans="1:47" ht="19.350000000000001" customHeight="1" thickBot="1" x14ac:dyDescent="0.45">
      <c r="A20" s="8"/>
      <c r="B20" s="35"/>
      <c r="C20" s="88"/>
      <c r="D20" s="88"/>
      <c r="E20" s="112"/>
      <c r="F20" s="73"/>
      <c r="G20" s="73"/>
      <c r="H20" s="113"/>
      <c r="I20" s="112"/>
      <c r="J20" s="73"/>
      <c r="K20" s="73"/>
      <c r="L20" s="73"/>
      <c r="M20" s="73"/>
      <c r="N20" s="73"/>
      <c r="O20" s="73"/>
      <c r="P20" s="127"/>
      <c r="Q20" s="155"/>
      <c r="R20" s="156"/>
      <c r="S20" s="157"/>
      <c r="T20" s="112"/>
      <c r="U20" s="199"/>
      <c r="V20" s="199"/>
      <c r="W20" s="199"/>
      <c r="X20" s="199"/>
      <c r="Y20" s="199"/>
      <c r="Z20" s="192"/>
      <c r="AA20" s="73"/>
      <c r="AB20" s="73"/>
      <c r="AC20" s="199"/>
      <c r="AD20" s="199"/>
      <c r="AE20" s="199"/>
      <c r="AF20" s="192"/>
      <c r="AG20" s="56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</row>
    <row r="21" spans="1:47" ht="19.350000000000001" customHeight="1" x14ac:dyDescent="0.4">
      <c r="A21" s="10" t="s">
        <v>1</v>
      </c>
      <c r="B21" s="38" t="s">
        <v>12</v>
      </c>
      <c r="C21" s="92"/>
      <c r="D21" s="92"/>
      <c r="E21" s="116"/>
      <c r="F21" s="75"/>
      <c r="G21" s="75"/>
      <c r="H21" s="117"/>
      <c r="I21" s="116"/>
      <c r="J21" s="75"/>
      <c r="K21" s="75"/>
      <c r="L21" s="75"/>
      <c r="M21" s="75"/>
      <c r="N21" s="75"/>
      <c r="O21" s="75"/>
      <c r="P21" s="129"/>
      <c r="Q21" s="164"/>
      <c r="R21" s="165"/>
      <c r="S21" s="166"/>
      <c r="T21" s="116"/>
      <c r="U21" s="202"/>
      <c r="V21" s="202"/>
      <c r="W21" s="202"/>
      <c r="X21" s="202"/>
      <c r="Y21" s="202"/>
      <c r="Z21" s="195"/>
      <c r="AA21" s="75"/>
      <c r="AB21" s="75"/>
      <c r="AC21" s="202"/>
      <c r="AD21" s="202"/>
      <c r="AE21" s="202"/>
      <c r="AF21" s="195"/>
      <c r="AG21" s="52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</row>
    <row r="22" spans="1:47" ht="19.350000000000001" customHeight="1" thickBot="1" x14ac:dyDescent="0.45">
      <c r="A22" s="7" t="s">
        <v>22</v>
      </c>
      <c r="B22" s="39" t="s">
        <v>25</v>
      </c>
      <c r="C22" s="93">
        <v>0</v>
      </c>
      <c r="D22" s="93">
        <v>0</v>
      </c>
      <c r="E22" s="176">
        <v>0</v>
      </c>
      <c r="F22" s="177"/>
      <c r="G22" s="177"/>
      <c r="H22" s="178"/>
      <c r="I22" s="176">
        <v>0</v>
      </c>
      <c r="J22" s="177"/>
      <c r="K22" s="177"/>
      <c r="L22" s="177"/>
      <c r="M22" s="177"/>
      <c r="N22" s="177"/>
      <c r="O22" s="177"/>
      <c r="P22" s="177"/>
      <c r="Q22" s="141"/>
      <c r="R22" s="142">
        <v>0</v>
      </c>
      <c r="S22" s="143"/>
      <c r="T22" s="176">
        <v>0</v>
      </c>
      <c r="U22" s="177"/>
      <c r="V22" s="177"/>
      <c r="W22" s="177"/>
      <c r="X22" s="177"/>
      <c r="Y22" s="177"/>
      <c r="Z22" s="178"/>
      <c r="AA22" s="208"/>
      <c r="AB22" s="208"/>
      <c r="AC22" s="142"/>
      <c r="AD22" s="142"/>
      <c r="AE22" s="142"/>
      <c r="AF22" s="143"/>
      <c r="AG22" s="53">
        <f>SUM(C22:AF22)</f>
        <v>0</v>
      </c>
    </row>
    <row r="23" spans="1:47" x14ac:dyDescent="0.4">
      <c r="B23" s="2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</row>
    <row r="24" spans="1:47" x14ac:dyDescent="0.4"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1:47" x14ac:dyDescent="0.4">
      <c r="B25" s="44"/>
      <c r="C25" s="43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4"/>
      <c r="R25" s="44"/>
      <c r="S25" s="44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</row>
    <row r="26" spans="1:47" x14ac:dyDescent="0.4">
      <c r="C26" s="40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0"/>
      <c r="AH26" s="40"/>
      <c r="AI26" s="40"/>
    </row>
    <row r="27" spans="1:47" x14ac:dyDescent="0.4">
      <c r="Q27" s="40"/>
      <c r="R27" s="40"/>
      <c r="S27" s="40"/>
    </row>
    <row r="28" spans="1:47" x14ac:dyDescent="0.4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</row>
    <row r="29" spans="1:47" x14ac:dyDescent="0.4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pans="1:47" x14ac:dyDescent="0.4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</sheetData>
  <mergeCells count="21">
    <mergeCell ref="T22:Z22"/>
    <mergeCell ref="T11:Z11"/>
    <mergeCell ref="T4:Z4"/>
    <mergeCell ref="T13:Z13"/>
    <mergeCell ref="T18:Z18"/>
    <mergeCell ref="T19:Z19"/>
    <mergeCell ref="Q4:S4"/>
    <mergeCell ref="E18:H18"/>
    <mergeCell ref="E19:H19"/>
    <mergeCell ref="E22:H22"/>
    <mergeCell ref="A1:B1"/>
    <mergeCell ref="A2:B2"/>
    <mergeCell ref="E4:H4"/>
    <mergeCell ref="E11:H11"/>
    <mergeCell ref="E13:H13"/>
    <mergeCell ref="I19:P19"/>
    <mergeCell ref="I22:P22"/>
    <mergeCell ref="I4:P4"/>
    <mergeCell ref="I11:P11"/>
    <mergeCell ref="I13:P13"/>
    <mergeCell ref="I18:P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Actiuni echilibrare 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Rau</dc:creator>
  <cp:lastModifiedBy>Lenuta Mihu</cp:lastModifiedBy>
  <dcterms:created xsi:type="dcterms:W3CDTF">2016-04-17T08:42:28Z</dcterms:created>
  <dcterms:modified xsi:type="dcterms:W3CDTF">2025-12-07T07:03:54Z</dcterms:modified>
</cp:coreProperties>
</file>