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Actiuni echilibrare OTS - site\Actiuni echilibrare - 2020\"/>
    </mc:Choice>
  </mc:AlternateContent>
  <bookViews>
    <workbookView xWindow="0" yWindow="0" windowWidth="28800" windowHeight="12456"/>
  </bookViews>
  <sheets>
    <sheet name="Actiuni echilibrare OTS" sheetId="3" r:id="rId1"/>
  </sheets>
  <calcPr calcId="152511"/>
</workbook>
</file>

<file path=xl/calcChain.xml><?xml version="1.0" encoding="utf-8"?>
<calcChain xmlns="http://schemas.openxmlformats.org/spreadsheetml/2006/main">
  <c r="HB22" i="3" l="1"/>
  <c r="HB19" i="3"/>
  <c r="HB18" i="3"/>
  <c r="HB13" i="3"/>
  <c r="HB9" i="3"/>
</calcChain>
</file>

<file path=xl/sharedStrings.xml><?xml version="1.0" encoding="utf-8"?>
<sst xmlns="http://schemas.openxmlformats.org/spreadsheetml/2006/main" count="38" uniqueCount="36">
  <si>
    <t>Preţul aferent tranzacţiei (RON/MWh):</t>
  </si>
  <si>
    <t>3.  Extras  depozite:</t>
  </si>
  <si>
    <t>2.  Înmagazinare:</t>
  </si>
  <si>
    <t>Acţiuni de echilibrare ale OTS conform Codului reţelei actualizat</t>
  </si>
  <si>
    <t>Preţul mediu ponderat al tranzacţiilor de vânzare efectuate de către OTS:</t>
  </si>
  <si>
    <t>TSO balancing actions according to the updated Network Code</t>
  </si>
  <si>
    <t>1. Transactions: gas selling/buying:</t>
  </si>
  <si>
    <t>Transaction price (RON/MWh):</t>
  </si>
  <si>
    <t>Average weighted price of the selling transaction performed by the TSO:</t>
  </si>
  <si>
    <t>Transaction price:</t>
  </si>
  <si>
    <t>Average weighted price of the buying transaction performed by the TSO:</t>
  </si>
  <si>
    <t>2.  Storage:</t>
  </si>
  <si>
    <t>3.  Withdrawn from storages:</t>
  </si>
  <si>
    <t>Cantitate de gaze tranzacţionată (kWh):</t>
  </si>
  <si>
    <t>Quantity of gas traded (kWh):</t>
  </si>
  <si>
    <t>Preţul aferent tranzacţiei (RON/MWh) :</t>
  </si>
  <si>
    <t>1. Tranzacţii: vânzare/cumpărare gaze naturale:</t>
  </si>
  <si>
    <t>Preţul mediu ponderat al tranzacţiilor de cumpărare efectuate de către OTS:</t>
  </si>
  <si>
    <t>Quantity of gas stored in storages (kWh):</t>
  </si>
  <si>
    <t>Cantitate de gaze înmagazinată în depozite (kWh):</t>
  </si>
  <si>
    <t>1.1.Cantitate pentru tranzacții vânzare</t>
  </si>
  <si>
    <t>1.2. Cantitate pentru tranzacții cumpărare</t>
  </si>
  <si>
    <t>Cantitate de gaze extrasă (kWh):</t>
  </si>
  <si>
    <t xml:space="preserve"> 1.1.Cantity for selling transactions</t>
  </si>
  <si>
    <t xml:space="preserve"> 1.2. Quantity for buying transactions</t>
  </si>
  <si>
    <t>Quantity of gas withdrawn (kWh):</t>
  </si>
  <si>
    <t>TOTAL</t>
  </si>
  <si>
    <t xml:space="preserve">               -          preventivă;</t>
  </si>
  <si>
    <t>Cantitate de gaze înmagazinată în conducte (kWh): cf. art 83 2 alin.(9)</t>
  </si>
  <si>
    <t xml:space="preserve">TSO balancing actions  -  NOVEMBER 2020 </t>
  </si>
  <si>
    <t xml:space="preserve">               -          preventive;</t>
  </si>
  <si>
    <t>Quantity of gas stored in pipelines (kWh): according to Art. 83 2 paragraph (9)</t>
  </si>
  <si>
    <t>Acţiuni de echilibrare ale OTS  -  NOIEMBRIE 2020</t>
  </si>
  <si>
    <t>27.nov</t>
  </si>
  <si>
    <t>29.nov</t>
  </si>
  <si>
    <t>28.nov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</si>
</sst>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8]d\-mmm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  <charset val="238"/>
    </font>
    <font>
      <b/>
      <sz val="14"/>
      <color theme="1"/>
      <name val="Segoe UI"/>
      <family val="2"/>
      <charset val="238"/>
    </font>
    <font>
      <b/>
      <sz val="11"/>
      <color theme="1"/>
      <name val="Segoe UI"/>
      <family val="2"/>
      <charset val="238"/>
    </font>
    <font>
      <sz val="12"/>
      <color theme="1"/>
      <name val="Segoe UI"/>
      <family val="2"/>
      <charset val="238"/>
    </font>
    <font>
      <b/>
      <sz val="12"/>
      <color theme="1"/>
      <name val="Segoe UI"/>
      <family val="2"/>
      <charset val="238"/>
    </font>
    <font>
      <b/>
      <sz val="16"/>
      <color theme="1"/>
      <name val="Segoe U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8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0">
    <xf numFmtId="0" fontId="0" fillId="0" borderId="0" xfId="0"/>
    <xf numFmtId="0" fontId="2" fillId="0" borderId="0" xfId="0" applyFont="1"/>
    <xf numFmtId="0" fontId="2" fillId="0" borderId="0" xfId="0" applyFont="1" applyBorder="1"/>
    <xf numFmtId="0" fontId="7" fillId="0" borderId="0" xfId="0" applyFont="1"/>
    <xf numFmtId="0" fontId="2" fillId="0" borderId="7" xfId="0" applyFont="1" applyBorder="1"/>
    <xf numFmtId="0" fontId="4" fillId="0" borderId="0" xfId="0" applyFont="1"/>
    <xf numFmtId="0" fontId="2" fillId="0" borderId="16" xfId="0" applyFont="1" applyBorder="1"/>
    <xf numFmtId="0" fontId="2" fillId="0" borderId="10" xfId="0" applyFont="1" applyBorder="1"/>
    <xf numFmtId="0" fontId="2" fillId="0" borderId="2" xfId="0" applyFont="1" applyBorder="1"/>
    <xf numFmtId="0" fontId="2" fillId="0" borderId="20" xfId="0" applyFont="1" applyBorder="1"/>
    <xf numFmtId="0" fontId="2" fillId="2" borderId="7" xfId="0" applyFont="1" applyFill="1" applyBorder="1"/>
    <xf numFmtId="0" fontId="2" fillId="2" borderId="2" xfId="0" applyFont="1" applyFill="1" applyBorder="1"/>
    <xf numFmtId="0" fontId="2" fillId="2" borderId="20" xfId="0" applyFont="1" applyFill="1" applyBorder="1"/>
    <xf numFmtId="0" fontId="2" fillId="5" borderId="2" xfId="0" applyFont="1" applyFill="1" applyBorder="1"/>
    <xf numFmtId="0" fontId="2" fillId="5" borderId="20" xfId="0" applyFont="1" applyFill="1" applyBorder="1"/>
    <xf numFmtId="0" fontId="2" fillId="4" borderId="2" xfId="0" applyFont="1" applyFill="1" applyBorder="1"/>
    <xf numFmtId="0" fontId="2" fillId="4" borderId="20" xfId="0" applyFont="1" applyFill="1" applyBorder="1"/>
    <xf numFmtId="0" fontId="2" fillId="4" borderId="7" xfId="0" applyFont="1" applyFill="1" applyBorder="1"/>
    <xf numFmtId="0" fontId="2" fillId="3" borderId="3" xfId="0" applyFont="1" applyFill="1" applyBorder="1"/>
    <xf numFmtId="0" fontId="2" fillId="3" borderId="29" xfId="0" applyFont="1" applyFill="1" applyBorder="1"/>
    <xf numFmtId="0" fontId="2" fillId="0" borderId="12" xfId="0" applyFont="1" applyBorder="1"/>
    <xf numFmtId="0" fontId="2" fillId="0" borderId="5" xfId="0" applyFont="1" applyBorder="1"/>
    <xf numFmtId="0" fontId="2" fillId="0" borderId="31" xfId="0" applyFont="1" applyBorder="1"/>
    <xf numFmtId="0" fontId="2" fillId="4" borderId="10" xfId="0" applyFont="1" applyFill="1" applyBorder="1"/>
    <xf numFmtId="0" fontId="2" fillId="4" borderId="3" xfId="0" applyFont="1" applyFill="1" applyBorder="1"/>
    <xf numFmtId="0" fontId="2" fillId="4" borderId="9" xfId="0" applyFont="1" applyFill="1" applyBorder="1"/>
    <xf numFmtId="0" fontId="2" fillId="4" borderId="22" xfId="0" applyFont="1" applyFill="1" applyBorder="1"/>
    <xf numFmtId="0" fontId="4" fillId="3" borderId="1" xfId="0" applyFont="1" applyFill="1" applyBorder="1"/>
    <xf numFmtId="0" fontId="4" fillId="3" borderId="28" xfId="0" applyFont="1" applyFill="1" applyBorder="1"/>
    <xf numFmtId="0" fontId="2" fillId="3" borderId="8" xfId="0" applyFont="1" applyFill="1" applyBorder="1"/>
    <xf numFmtId="0" fontId="2" fillId="3" borderId="24" xfId="0" applyFont="1" applyFill="1" applyBorder="1"/>
    <xf numFmtId="0" fontId="4" fillId="4" borderId="1" xfId="0" applyFont="1" applyFill="1" applyBorder="1"/>
    <xf numFmtId="0" fontId="4" fillId="4" borderId="28" xfId="0" applyFont="1" applyFill="1" applyBorder="1"/>
    <xf numFmtId="0" fontId="2" fillId="4" borderId="8" xfId="0" applyFont="1" applyFill="1" applyBorder="1"/>
    <xf numFmtId="0" fontId="2" fillId="4" borderId="24" xfId="0" applyFont="1" applyFill="1" applyBorder="1"/>
    <xf numFmtId="0" fontId="4" fillId="5" borderId="1" xfId="0" applyFont="1" applyFill="1" applyBorder="1"/>
    <xf numFmtId="0" fontId="4" fillId="5" borderId="28" xfId="0" applyFont="1" applyFill="1" applyBorder="1"/>
    <xf numFmtId="0" fontId="2" fillId="5" borderId="8" xfId="0" applyFont="1" applyFill="1" applyBorder="1"/>
    <xf numFmtId="0" fontId="2" fillId="5" borderId="24" xfId="0" applyFont="1" applyFill="1" applyBorder="1"/>
    <xf numFmtId="0" fontId="2" fillId="5" borderId="3" xfId="0" applyFont="1" applyFill="1" applyBorder="1"/>
    <xf numFmtId="0" fontId="4" fillId="0" borderId="6" xfId="0" applyFont="1" applyBorder="1"/>
    <xf numFmtId="0" fontId="4" fillId="0" borderId="27" xfId="0" applyFont="1" applyBorder="1"/>
    <xf numFmtId="0" fontId="4" fillId="2" borderId="1" xfId="0" applyFont="1" applyFill="1" applyBorder="1"/>
    <xf numFmtId="0" fontId="4" fillId="2" borderId="28" xfId="0" applyFont="1" applyFill="1" applyBorder="1"/>
    <xf numFmtId="0" fontId="2" fillId="2" borderId="8" xfId="0" applyFont="1" applyFill="1" applyBorder="1"/>
    <xf numFmtId="0" fontId="2" fillId="2" borderId="24" xfId="0" applyFont="1" applyFill="1" applyBorder="1"/>
    <xf numFmtId="0" fontId="2" fillId="2" borderId="10" xfId="0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22" xfId="0" applyFont="1" applyFill="1" applyBorder="1"/>
    <xf numFmtId="0" fontId="2" fillId="0" borderId="14" xfId="0" applyFont="1" applyBorder="1"/>
    <xf numFmtId="0" fontId="2" fillId="0" borderId="26" xfId="0" applyFont="1" applyBorder="1"/>
    <xf numFmtId="0" fontId="2" fillId="0" borderId="13" xfId="0" applyFont="1" applyBorder="1"/>
    <xf numFmtId="0" fontId="3" fillId="0" borderId="4" xfId="0" applyFont="1" applyBorder="1" applyAlignment="1"/>
    <xf numFmtId="0" fontId="3" fillId="0" borderId="15" xfId="0" applyFont="1" applyBorder="1"/>
    <xf numFmtId="0" fontId="2" fillId="0" borderId="30" xfId="0" applyFont="1" applyBorder="1"/>
    <xf numFmtId="0" fontId="2" fillId="0" borderId="23" xfId="0" applyFont="1" applyBorder="1"/>
    <xf numFmtId="0" fontId="2" fillId="0" borderId="17" xfId="0" applyFont="1" applyBorder="1"/>
    <xf numFmtId="0" fontId="2" fillId="0" borderId="11" xfId="0" applyFont="1" applyBorder="1"/>
    <xf numFmtId="0" fontId="2" fillId="2" borderId="18" xfId="0" applyFont="1" applyFill="1" applyBorder="1"/>
    <xf numFmtId="0" fontId="2" fillId="2" borderId="16" xfId="0" applyFont="1" applyFill="1" applyBorder="1"/>
    <xf numFmtId="0" fontId="2" fillId="2" borderId="19" xfId="0" applyFont="1" applyFill="1" applyBorder="1"/>
    <xf numFmtId="0" fontId="2" fillId="5" borderId="18" xfId="0" applyFont="1" applyFill="1" applyBorder="1"/>
    <xf numFmtId="0" fontId="2" fillId="0" borderId="25" xfId="0" applyFont="1" applyBorder="1"/>
    <xf numFmtId="0" fontId="2" fillId="0" borderId="32" xfId="0" applyFont="1" applyBorder="1"/>
    <xf numFmtId="0" fontId="2" fillId="4" borderId="18" xfId="0" applyFont="1" applyFill="1" applyBorder="1"/>
    <xf numFmtId="0" fontId="2" fillId="4" borderId="16" xfId="0" applyFont="1" applyFill="1" applyBorder="1"/>
    <xf numFmtId="0" fontId="2" fillId="4" borderId="19" xfId="0" applyFont="1" applyFill="1" applyBorder="1"/>
    <xf numFmtId="0" fontId="2" fillId="3" borderId="18" xfId="0" applyFont="1" applyFill="1" applyBorder="1"/>
    <xf numFmtId="2" fontId="2" fillId="5" borderId="16" xfId="0" applyNumberFormat="1" applyFont="1" applyFill="1" applyBorder="1" applyAlignment="1">
      <alignment horizontal="center"/>
    </xf>
    <xf numFmtId="2" fontId="2" fillId="5" borderId="7" xfId="0" applyNumberFormat="1" applyFont="1" applyFill="1" applyBorder="1" applyAlignment="1">
      <alignment horizontal="center"/>
    </xf>
    <xf numFmtId="3" fontId="2" fillId="5" borderId="16" xfId="0" applyNumberFormat="1" applyFont="1" applyFill="1" applyBorder="1" applyAlignment="1">
      <alignment horizontal="center" vertical="center"/>
    </xf>
    <xf numFmtId="3" fontId="2" fillId="5" borderId="7" xfId="0" applyNumberFormat="1" applyFont="1" applyFill="1" applyBorder="1" applyAlignment="1">
      <alignment horizontal="center" vertical="center"/>
    </xf>
    <xf numFmtId="0" fontId="2" fillId="0" borderId="38" xfId="0" applyFont="1" applyBorder="1"/>
    <xf numFmtId="0" fontId="2" fillId="0" borderId="35" xfId="0" applyFont="1" applyBorder="1"/>
    <xf numFmtId="0" fontId="2" fillId="0" borderId="39" xfId="0" applyFont="1" applyBorder="1"/>
    <xf numFmtId="0" fontId="2" fillId="2" borderId="40" xfId="0" applyFont="1" applyFill="1" applyBorder="1"/>
    <xf numFmtId="0" fontId="2" fillId="2" borderId="35" xfId="0" applyFont="1" applyFill="1" applyBorder="1"/>
    <xf numFmtId="0" fontId="2" fillId="2" borderId="37" xfId="0" applyFont="1" applyFill="1" applyBorder="1"/>
    <xf numFmtId="0" fontId="2" fillId="5" borderId="40" xfId="0" applyFont="1" applyFill="1" applyBorder="1"/>
    <xf numFmtId="3" fontId="2" fillId="5" borderId="35" xfId="0" applyNumberFormat="1" applyFont="1" applyFill="1" applyBorder="1" applyAlignment="1">
      <alignment horizontal="center" vertical="center"/>
    </xf>
    <xf numFmtId="2" fontId="2" fillId="5" borderId="35" xfId="0" applyNumberFormat="1" applyFont="1" applyFill="1" applyBorder="1" applyAlignment="1">
      <alignment horizontal="center"/>
    </xf>
    <xf numFmtId="0" fontId="2" fillId="0" borderId="41" xfId="0" applyFont="1" applyBorder="1"/>
    <xf numFmtId="0" fontId="2" fillId="4" borderId="40" xfId="0" applyFont="1" applyFill="1" applyBorder="1"/>
    <xf numFmtId="0" fontId="2" fillId="4" borderId="35" xfId="0" applyFont="1" applyFill="1" applyBorder="1"/>
    <xf numFmtId="0" fontId="2" fillId="4" borderId="37" xfId="0" applyFont="1" applyFill="1" applyBorder="1"/>
    <xf numFmtId="0" fontId="2" fillId="3" borderId="40" xfId="0" applyFont="1" applyFill="1" applyBorder="1"/>
    <xf numFmtId="3" fontId="2" fillId="5" borderId="10" xfId="0" applyNumberFormat="1" applyFont="1" applyFill="1" applyBorder="1" applyAlignment="1">
      <alignment horizontal="center" vertical="center"/>
    </xf>
    <xf numFmtId="2" fontId="2" fillId="5" borderId="10" xfId="0" applyNumberFormat="1" applyFont="1" applyFill="1" applyBorder="1" applyAlignment="1">
      <alignment horizontal="center"/>
    </xf>
    <xf numFmtId="0" fontId="2" fillId="2" borderId="29" xfId="0" applyFont="1" applyFill="1" applyBorder="1" applyAlignment="1">
      <alignment wrapText="1"/>
    </xf>
    <xf numFmtId="0" fontId="2" fillId="4" borderId="29" xfId="0" applyFont="1" applyFill="1" applyBorder="1" applyAlignment="1">
      <alignment wrapText="1"/>
    </xf>
    <xf numFmtId="0" fontId="2" fillId="5" borderId="29" xfId="0" applyFont="1" applyFill="1" applyBorder="1" applyAlignment="1">
      <alignment wrapText="1"/>
    </xf>
    <xf numFmtId="0" fontId="2" fillId="0" borderId="8" xfId="0" applyFont="1" applyBorder="1"/>
    <xf numFmtId="0" fontId="2" fillId="0" borderId="27" xfId="0" applyFont="1" applyBorder="1"/>
    <xf numFmtId="0" fontId="2" fillId="2" borderId="28" xfId="0" applyFont="1" applyFill="1" applyBorder="1"/>
    <xf numFmtId="0" fontId="2" fillId="2" borderId="29" xfId="0" applyFont="1" applyFill="1" applyBorder="1"/>
    <xf numFmtId="0" fontId="2" fillId="5" borderId="28" xfId="0" applyFont="1" applyFill="1" applyBorder="1"/>
    <xf numFmtId="2" fontId="2" fillId="5" borderId="20" xfId="0" applyNumberFormat="1" applyFont="1" applyFill="1" applyBorder="1" applyAlignment="1">
      <alignment horizontal="center"/>
    </xf>
    <xf numFmtId="0" fontId="2" fillId="4" borderId="28" xfId="0" applyFont="1" applyFill="1" applyBorder="1"/>
    <xf numFmtId="0" fontId="2" fillId="4" borderId="29" xfId="0" applyFont="1" applyFill="1" applyBorder="1"/>
    <xf numFmtId="0" fontId="2" fillId="3" borderId="28" xfId="0" applyFont="1" applyFill="1" applyBorder="1"/>
    <xf numFmtId="0" fontId="2" fillId="0" borderId="18" xfId="0" applyFont="1" applyBorder="1"/>
    <xf numFmtId="0" fontId="2" fillId="0" borderId="19" xfId="0" applyFont="1" applyBorder="1"/>
    <xf numFmtId="0" fontId="2" fillId="0" borderId="9" xfId="0" applyFont="1" applyBorder="1"/>
    <xf numFmtId="0" fontId="2" fillId="5" borderId="30" xfId="0" applyFont="1" applyFill="1" applyBorder="1"/>
    <xf numFmtId="0" fontId="2" fillId="5" borderId="13" xfId="0" applyFont="1" applyFill="1" applyBorder="1"/>
    <xf numFmtId="0" fontId="2" fillId="4" borderId="30" xfId="0" applyFont="1" applyFill="1" applyBorder="1"/>
    <xf numFmtId="0" fontId="2" fillId="4" borderId="13" xfId="0" applyFont="1" applyFill="1" applyBorder="1"/>
    <xf numFmtId="0" fontId="2" fillId="0" borderId="47" xfId="0" applyFont="1" applyBorder="1"/>
    <xf numFmtId="0" fontId="2" fillId="0" borderId="21" xfId="0" applyFont="1" applyBorder="1"/>
    <xf numFmtId="0" fontId="2" fillId="4" borderId="17" xfId="0" applyFont="1" applyFill="1" applyBorder="1"/>
    <xf numFmtId="0" fontId="2" fillId="4" borderId="12" xfId="0" applyFont="1" applyFill="1" applyBorder="1"/>
    <xf numFmtId="3" fontId="2" fillId="2" borderId="35" xfId="0" applyNumberFormat="1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0" borderId="49" xfId="0" applyFont="1" applyBorder="1"/>
    <xf numFmtId="0" fontId="2" fillId="0" borderId="50" xfId="0" applyFont="1" applyBorder="1"/>
    <xf numFmtId="0" fontId="2" fillId="0" borderId="51" xfId="0" applyFont="1" applyBorder="1"/>
    <xf numFmtId="0" fontId="2" fillId="2" borderId="49" xfId="0" applyFont="1" applyFill="1" applyBorder="1"/>
    <xf numFmtId="0" fontId="2" fillId="2" borderId="50" xfId="0" applyFont="1" applyFill="1" applyBorder="1"/>
    <xf numFmtId="0" fontId="2" fillId="2" borderId="51" xfId="0" applyFont="1" applyFill="1" applyBorder="1"/>
    <xf numFmtId="0" fontId="2" fillId="5" borderId="52" xfId="0" applyFont="1" applyFill="1" applyBorder="1"/>
    <xf numFmtId="3" fontId="2" fillId="5" borderId="50" xfId="0" applyNumberFormat="1" applyFont="1" applyFill="1" applyBorder="1" applyAlignment="1">
      <alignment horizontal="center" vertical="center"/>
    </xf>
    <xf numFmtId="2" fontId="2" fillId="5" borderId="50" xfId="0" applyNumberFormat="1" applyFont="1" applyFill="1" applyBorder="1" applyAlignment="1">
      <alignment horizontal="center"/>
    </xf>
    <xf numFmtId="0" fontId="2" fillId="0" borderId="48" xfId="0" applyFont="1" applyBorder="1"/>
    <xf numFmtId="0" fontId="2" fillId="4" borderId="52" xfId="0" applyFont="1" applyFill="1" applyBorder="1"/>
    <xf numFmtId="0" fontId="2" fillId="4" borderId="50" xfId="0" applyFont="1" applyFill="1" applyBorder="1"/>
    <xf numFmtId="0" fontId="2" fillId="4" borderId="53" xfId="0" applyFont="1" applyFill="1" applyBorder="1"/>
    <xf numFmtId="0" fontId="2" fillId="0" borderId="54" xfId="0" applyFont="1" applyBorder="1"/>
    <xf numFmtId="0" fontId="2" fillId="0" borderId="43" xfId="0" applyFont="1" applyBorder="1"/>
    <xf numFmtId="0" fontId="2" fillId="0" borderId="55" xfId="0" applyFont="1" applyBorder="1"/>
    <xf numFmtId="0" fontId="2" fillId="2" borderId="56" xfId="0" applyFont="1" applyFill="1" applyBorder="1"/>
    <xf numFmtId="3" fontId="2" fillId="2" borderId="16" xfId="0" applyNumberFormat="1" applyFont="1" applyFill="1" applyBorder="1" applyAlignment="1">
      <alignment horizontal="center" vertical="center"/>
    </xf>
    <xf numFmtId="3" fontId="2" fillId="2" borderId="43" xfId="0" applyNumberFormat="1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4" fontId="2" fillId="2" borderId="43" xfId="0" applyNumberFormat="1" applyFont="1" applyFill="1" applyBorder="1" applyAlignment="1">
      <alignment horizontal="center" vertical="center"/>
    </xf>
    <xf numFmtId="0" fontId="2" fillId="5" borderId="56" xfId="0" applyFont="1" applyFill="1" applyBorder="1"/>
    <xf numFmtId="2" fontId="2" fillId="5" borderId="43" xfId="0" applyNumberFormat="1" applyFont="1" applyFill="1" applyBorder="1" applyAlignment="1">
      <alignment horizontal="center"/>
    </xf>
    <xf numFmtId="0" fontId="2" fillId="0" borderId="57" xfId="0" applyFont="1" applyBorder="1"/>
    <xf numFmtId="0" fontId="2" fillId="4" borderId="56" xfId="0" applyFont="1" applyFill="1" applyBorder="1"/>
    <xf numFmtId="0" fontId="2" fillId="4" borderId="43" xfId="0" applyFont="1" applyFill="1" applyBorder="1"/>
    <xf numFmtId="0" fontId="2" fillId="4" borderId="44" xfId="0" applyFont="1" applyFill="1" applyBorder="1"/>
    <xf numFmtId="0" fontId="2" fillId="3" borderId="56" xfId="0" applyFont="1" applyFill="1" applyBorder="1"/>
    <xf numFmtId="2" fontId="2" fillId="5" borderId="19" xfId="0" applyNumberFormat="1" applyFont="1" applyFill="1" applyBorder="1" applyAlignment="1">
      <alignment horizontal="center"/>
    </xf>
    <xf numFmtId="2" fontId="2" fillId="5" borderId="37" xfId="0" applyNumberFormat="1" applyFont="1" applyFill="1" applyBorder="1" applyAlignment="1">
      <alignment horizontal="center"/>
    </xf>
    <xf numFmtId="2" fontId="2" fillId="5" borderId="44" xfId="0" applyNumberFormat="1" applyFont="1" applyFill="1" applyBorder="1" applyAlignment="1">
      <alignment horizontal="center"/>
    </xf>
    <xf numFmtId="3" fontId="2" fillId="2" borderId="7" xfId="0" applyNumberFormat="1" applyFont="1" applyFill="1" applyBorder="1" applyAlignment="1">
      <alignment horizontal="center" vertical="center"/>
    </xf>
    <xf numFmtId="4" fontId="2" fillId="2" borderId="7" xfId="0" applyNumberFormat="1" applyFont="1" applyFill="1" applyBorder="1" applyAlignment="1">
      <alignment horizontal="center" vertical="center"/>
    </xf>
    <xf numFmtId="4" fontId="2" fillId="2" borderId="16" xfId="0" applyNumberFormat="1" applyFont="1" applyFill="1" applyBorder="1" applyAlignment="1">
      <alignment horizontal="center" vertical="center"/>
    </xf>
    <xf numFmtId="16" fontId="4" fillId="0" borderId="4" xfId="0" applyNumberFormat="1" applyFont="1" applyBorder="1" applyAlignment="1">
      <alignment horizontal="center"/>
    </xf>
    <xf numFmtId="0" fontId="2" fillId="0" borderId="6" xfId="0" applyFont="1" applyBorder="1"/>
    <xf numFmtId="0" fontId="2" fillId="2" borderId="1" xfId="0" applyFont="1" applyFill="1" applyBorder="1"/>
    <xf numFmtId="0" fontId="2" fillId="5" borderId="1" xfId="0" applyFont="1" applyFill="1" applyBorder="1"/>
    <xf numFmtId="3" fontId="2" fillId="5" borderId="2" xfId="0" applyNumberFormat="1" applyFont="1" applyFill="1" applyBorder="1" applyAlignment="1">
      <alignment horizontal="center" vertical="center"/>
    </xf>
    <xf numFmtId="2" fontId="2" fillId="5" borderId="2" xfId="0" applyNumberFormat="1" applyFont="1" applyFill="1" applyBorder="1" applyAlignment="1">
      <alignment horizontal="center"/>
    </xf>
    <xf numFmtId="0" fontId="4" fillId="5" borderId="3" xfId="0" applyFont="1" applyFill="1" applyBorder="1"/>
    <xf numFmtId="0" fontId="2" fillId="4" borderId="1" xfId="0" applyFont="1" applyFill="1" applyBorder="1"/>
    <xf numFmtId="0" fontId="2" fillId="3" borderId="1" xfId="0" applyFont="1" applyFill="1" applyBorder="1"/>
    <xf numFmtId="0" fontId="2" fillId="3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52" xfId="0" applyFont="1" applyBorder="1"/>
    <xf numFmtId="0" fontId="2" fillId="0" borderId="53" xfId="0" applyFont="1" applyBorder="1"/>
    <xf numFmtId="0" fontId="2" fillId="5" borderId="49" xfId="0" applyFont="1" applyFill="1" applyBorder="1"/>
    <xf numFmtId="0" fontId="2" fillId="0" borderId="58" xfId="0" applyFont="1" applyBorder="1"/>
    <xf numFmtId="0" fontId="2" fillId="4" borderId="49" xfId="0" applyFont="1" applyFill="1" applyBorder="1"/>
    <xf numFmtId="0" fontId="2" fillId="4" borderId="51" xfId="0" applyFont="1" applyFill="1" applyBorder="1"/>
    <xf numFmtId="0" fontId="2" fillId="3" borderId="49" xfId="0" applyFont="1" applyFill="1" applyBorder="1"/>
    <xf numFmtId="0" fontId="2" fillId="0" borderId="24" xfId="0" applyFont="1" applyBorder="1"/>
    <xf numFmtId="0" fontId="2" fillId="0" borderId="22" xfId="0" applyFont="1" applyBorder="1"/>
    <xf numFmtId="0" fontId="2" fillId="0" borderId="60" xfId="0" applyFont="1" applyBorder="1"/>
    <xf numFmtId="0" fontId="2" fillId="5" borderId="23" xfId="0" applyFont="1" applyFill="1" applyBorder="1"/>
    <xf numFmtId="0" fontId="2" fillId="4" borderId="23" xfId="0" applyFont="1" applyFill="1" applyBorder="1"/>
    <xf numFmtId="0" fontId="2" fillId="4" borderId="11" xfId="0" applyFont="1" applyFill="1" applyBorder="1"/>
    <xf numFmtId="0" fontId="2" fillId="0" borderId="61" xfId="0" applyFont="1" applyBorder="1"/>
    <xf numFmtId="0" fontId="2" fillId="0" borderId="62" xfId="0" applyFont="1" applyBorder="1"/>
    <xf numFmtId="0" fontId="2" fillId="0" borderId="63" xfId="0" applyFont="1" applyBorder="1"/>
    <xf numFmtId="0" fontId="2" fillId="0" borderId="64" xfId="0" applyFont="1" applyBorder="1"/>
    <xf numFmtId="0" fontId="2" fillId="0" borderId="40" xfId="0" applyFont="1" applyBorder="1"/>
    <xf numFmtId="0" fontId="2" fillId="0" borderId="37" xfId="0" applyFont="1" applyBorder="1"/>
    <xf numFmtId="0" fontId="2" fillId="5" borderId="38" xfId="0" applyFont="1" applyFill="1" applyBorder="1"/>
    <xf numFmtId="0" fontId="2" fillId="0" borderId="65" xfId="0" applyFont="1" applyBorder="1"/>
    <xf numFmtId="0" fontId="2" fillId="4" borderId="38" xfId="0" applyFont="1" applyFill="1" applyBorder="1"/>
    <xf numFmtId="0" fontId="2" fillId="4" borderId="39" xfId="0" applyFont="1" applyFill="1" applyBorder="1"/>
    <xf numFmtId="0" fontId="2" fillId="0" borderId="66" xfId="0" applyFont="1" applyBorder="1"/>
    <xf numFmtId="0" fontId="2" fillId="0" borderId="15" xfId="0" applyFont="1" applyBorder="1"/>
    <xf numFmtId="0" fontId="2" fillId="0" borderId="46" xfId="0" applyFont="1" applyBorder="1"/>
    <xf numFmtId="0" fontId="2" fillId="0" borderId="33" xfId="0" applyFont="1" applyBorder="1"/>
    <xf numFmtId="0" fontId="2" fillId="4" borderId="68" xfId="0" applyFont="1" applyFill="1" applyBorder="1"/>
    <xf numFmtId="0" fontId="2" fillId="4" borderId="34" xfId="0" applyFont="1" applyFill="1" applyBorder="1"/>
    <xf numFmtId="0" fontId="2" fillId="4" borderId="69" xfId="0" applyFont="1" applyFill="1" applyBorder="1"/>
    <xf numFmtId="0" fontId="2" fillId="0" borderId="45" xfId="0" applyFont="1" applyBorder="1"/>
    <xf numFmtId="0" fontId="2" fillId="3" borderId="67" xfId="0" applyFont="1" applyFill="1" applyBorder="1"/>
    <xf numFmtId="2" fontId="4" fillId="5" borderId="2" xfId="0" applyNumberFormat="1" applyFont="1" applyFill="1" applyBorder="1" applyAlignment="1">
      <alignment horizontal="center"/>
    </xf>
    <xf numFmtId="0" fontId="2" fillId="0" borderId="4" xfId="0" applyFont="1" applyBorder="1"/>
    <xf numFmtId="0" fontId="2" fillId="4" borderId="14" xfId="0" applyFont="1" applyFill="1" applyBorder="1"/>
    <xf numFmtId="0" fontId="2" fillId="4" borderId="6" xfId="0" applyFont="1" applyFill="1" applyBorder="1"/>
    <xf numFmtId="0" fontId="2" fillId="0" borderId="70" xfId="0" applyFont="1" applyBorder="1"/>
    <xf numFmtId="0" fontId="2" fillId="3" borderId="3" xfId="0" applyFont="1" applyFill="1" applyBorder="1" applyAlignment="1">
      <alignment horizontal="center" vertical="center"/>
    </xf>
    <xf numFmtId="0" fontId="2" fillId="5" borderId="14" xfId="0" applyFont="1" applyFill="1" applyBorder="1"/>
    <xf numFmtId="0" fontId="2" fillId="2" borderId="7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3" borderId="30" xfId="0" applyFont="1" applyFill="1" applyBorder="1"/>
    <xf numFmtId="0" fontId="2" fillId="3" borderId="13" xfId="0" applyFont="1" applyFill="1" applyBorder="1"/>
    <xf numFmtId="4" fontId="2" fillId="2" borderId="16" xfId="0" applyNumberFormat="1" applyFont="1" applyFill="1" applyBorder="1" applyAlignment="1">
      <alignment horizontal="center"/>
    </xf>
    <xf numFmtId="4" fontId="2" fillId="2" borderId="7" xfId="0" applyNumberFormat="1" applyFont="1" applyFill="1" applyBorder="1" applyAlignment="1">
      <alignment horizontal="center"/>
    </xf>
    <xf numFmtId="0" fontId="2" fillId="2" borderId="50" xfId="0" applyFont="1" applyFill="1" applyBorder="1" applyAlignment="1">
      <alignment horizontal="center"/>
    </xf>
    <xf numFmtId="4" fontId="2" fillId="2" borderId="50" xfId="0" applyNumberFormat="1" applyFont="1" applyFill="1" applyBorder="1" applyAlignment="1">
      <alignment horizontal="center"/>
    </xf>
    <xf numFmtId="0" fontId="2" fillId="3" borderId="52" xfId="0" applyFont="1" applyFill="1" applyBorder="1"/>
    <xf numFmtId="0" fontId="2" fillId="0" borderId="68" xfId="0" applyFont="1" applyBorder="1"/>
    <xf numFmtId="0" fontId="2" fillId="0" borderId="34" xfId="0" applyFont="1" applyBorder="1"/>
    <xf numFmtId="0" fontId="2" fillId="0" borderId="36" xfId="0" applyFont="1" applyBorder="1"/>
    <xf numFmtId="0" fontId="2" fillId="2" borderId="34" xfId="0" applyFont="1" applyFill="1" applyBorder="1"/>
    <xf numFmtId="0" fontId="2" fillId="2" borderId="36" xfId="0" applyFont="1" applyFill="1" applyBorder="1"/>
    <xf numFmtId="2" fontId="2" fillId="5" borderId="34" xfId="0" applyNumberFormat="1" applyFont="1" applyFill="1" applyBorder="1" applyAlignment="1">
      <alignment horizontal="center"/>
    </xf>
    <xf numFmtId="0" fontId="2" fillId="4" borderId="36" xfId="0" applyFont="1" applyFill="1" applyBorder="1"/>
    <xf numFmtId="0" fontId="4" fillId="0" borderId="42" xfId="0" applyFont="1" applyBorder="1"/>
    <xf numFmtId="0" fontId="2" fillId="2" borderId="68" xfId="0" applyFont="1" applyFill="1" applyBorder="1"/>
    <xf numFmtId="0" fontId="2" fillId="2" borderId="13" xfId="0" applyFont="1" applyFill="1" applyBorder="1"/>
    <xf numFmtId="0" fontId="2" fillId="5" borderId="68" xfId="0" applyFont="1" applyFill="1" applyBorder="1"/>
    <xf numFmtId="0" fontId="2" fillId="3" borderId="68" xfId="0" applyFont="1" applyFill="1" applyBorder="1"/>
    <xf numFmtId="0" fontId="2" fillId="0" borderId="29" xfId="0" applyFont="1" applyBorder="1"/>
    <xf numFmtId="0" fontId="2" fillId="2" borderId="26" xfId="0" applyFont="1" applyFill="1" applyBorder="1"/>
    <xf numFmtId="0" fontId="2" fillId="5" borderId="26" xfId="0" applyFont="1" applyFill="1" applyBorder="1"/>
    <xf numFmtId="0" fontId="2" fillId="3" borderId="9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/>
    </xf>
    <xf numFmtId="0" fontId="2" fillId="4" borderId="26" xfId="0" applyFont="1" applyFill="1" applyBorder="1"/>
    <xf numFmtId="0" fontId="2" fillId="2" borderId="11" xfId="0" applyFont="1" applyFill="1" applyBorder="1"/>
    <xf numFmtId="0" fontId="2" fillId="0" borderId="67" xfId="0" applyFont="1" applyBorder="1"/>
    <xf numFmtId="0" fontId="2" fillId="0" borderId="69" xfId="0" applyFont="1" applyBorder="1"/>
    <xf numFmtId="0" fontId="2" fillId="2" borderId="67" xfId="0" applyFont="1" applyFill="1" applyBorder="1"/>
    <xf numFmtId="0" fontId="2" fillId="2" borderId="69" xfId="0" applyFont="1" applyFill="1" applyBorder="1"/>
    <xf numFmtId="0" fontId="2" fillId="5" borderId="67" xfId="0" applyFont="1" applyFill="1" applyBorder="1"/>
    <xf numFmtId="0" fontId="2" fillId="2" borderId="35" xfId="0" applyFont="1" applyFill="1" applyBorder="1" applyAlignment="1">
      <alignment horizontal="center"/>
    </xf>
    <xf numFmtId="0" fontId="2" fillId="2" borderId="39" xfId="0" applyFont="1" applyFill="1" applyBorder="1"/>
    <xf numFmtId="0" fontId="4" fillId="5" borderId="39" xfId="0" applyFont="1" applyFill="1" applyBorder="1" applyAlignment="1">
      <alignment horizontal="center"/>
    </xf>
    <xf numFmtId="0" fontId="2" fillId="3" borderId="37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1" xfId="0" applyFont="1" applyBorder="1"/>
    <xf numFmtId="0" fontId="2" fillId="5" borderId="45" xfId="0" applyFont="1" applyFill="1" applyBorder="1"/>
    <xf numFmtId="0" fontId="2" fillId="5" borderId="46" xfId="0" applyFont="1" applyFill="1" applyBorder="1"/>
    <xf numFmtId="0" fontId="2" fillId="5" borderId="59" xfId="0" applyFont="1" applyFill="1" applyBorder="1"/>
    <xf numFmtId="0" fontId="2" fillId="2" borderId="30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17" xfId="0" applyFont="1" applyFill="1" applyBorder="1"/>
    <xf numFmtId="0" fontId="2" fillId="0" borderId="1" xfId="0" applyFont="1" applyBorder="1"/>
    <xf numFmtId="0" fontId="2" fillId="2" borderId="6" xfId="0" applyFont="1" applyFill="1" applyBorder="1"/>
    <xf numFmtId="0" fontId="4" fillId="5" borderId="6" xfId="0" applyFont="1" applyFill="1" applyBorder="1" applyAlignment="1">
      <alignment horizontal="center"/>
    </xf>
    <xf numFmtId="16" fontId="4" fillId="0" borderId="70" xfId="0" applyNumberFormat="1" applyFont="1" applyBorder="1" applyAlignment="1">
      <alignment horizontal="center" vertical="center"/>
    </xf>
    <xf numFmtId="0" fontId="2" fillId="0" borderId="56" xfId="0" applyFont="1" applyBorder="1"/>
    <xf numFmtId="0" fontId="2" fillId="0" borderId="42" xfId="0" applyFont="1" applyBorder="1"/>
    <xf numFmtId="0" fontId="2" fillId="4" borderId="54" xfId="0" applyFont="1" applyFill="1" applyBorder="1"/>
    <xf numFmtId="0" fontId="2" fillId="4" borderId="55" xfId="0" applyFont="1" applyFill="1" applyBorder="1"/>
    <xf numFmtId="0" fontId="2" fillId="0" borderId="59" xfId="0" applyFont="1" applyBorder="1"/>
    <xf numFmtId="3" fontId="2" fillId="2" borderId="16" xfId="0" applyNumberFormat="1" applyFont="1" applyFill="1" applyBorder="1" applyAlignment="1">
      <alignment horizontal="center"/>
    </xf>
    <xf numFmtId="2" fontId="2" fillId="2" borderId="16" xfId="0" applyNumberFormat="1" applyFont="1" applyFill="1" applyBorder="1" applyAlignment="1">
      <alignment horizontal="center"/>
    </xf>
    <xf numFmtId="2" fontId="2" fillId="2" borderId="35" xfId="0" applyNumberFormat="1" applyFont="1" applyFill="1" applyBorder="1" applyAlignment="1">
      <alignment horizontal="center"/>
    </xf>
    <xf numFmtId="3" fontId="2" fillId="2" borderId="35" xfId="0" applyNumberFormat="1" applyFont="1" applyFill="1" applyBorder="1" applyAlignment="1">
      <alignment horizontal="center"/>
    </xf>
    <xf numFmtId="0" fontId="2" fillId="0" borderId="28" xfId="0" applyFont="1" applyBorder="1"/>
    <xf numFmtId="0" fontId="2" fillId="4" borderId="27" xfId="0" applyFont="1" applyFill="1" applyBorder="1"/>
    <xf numFmtId="2" fontId="2" fillId="2" borderId="20" xfId="0" applyNumberFormat="1" applyFont="1" applyFill="1" applyBorder="1" applyAlignment="1">
      <alignment horizontal="center"/>
    </xf>
    <xf numFmtId="0" fontId="2" fillId="2" borderId="55" xfId="0" applyFont="1" applyFill="1" applyBorder="1"/>
    <xf numFmtId="0" fontId="4" fillId="5" borderId="55" xfId="0" applyFont="1" applyFill="1" applyBorder="1" applyAlignment="1">
      <alignment horizontal="center"/>
    </xf>
    <xf numFmtId="0" fontId="2" fillId="3" borderId="23" xfId="0" applyFont="1" applyFill="1" applyBorder="1"/>
    <xf numFmtId="2" fontId="2" fillId="2" borderId="7" xfId="0" applyNumberFormat="1" applyFont="1" applyFill="1" applyBorder="1" applyAlignment="1">
      <alignment horizontal="center"/>
    </xf>
    <xf numFmtId="2" fontId="2" fillId="2" borderId="10" xfId="0" applyNumberFormat="1" applyFont="1" applyFill="1" applyBorder="1" applyAlignment="1">
      <alignment horizontal="center"/>
    </xf>
    <xf numFmtId="3" fontId="2" fillId="2" borderId="7" xfId="0" applyNumberFormat="1" applyFont="1" applyFill="1" applyBorder="1" applyAlignment="1">
      <alignment horizontal="center"/>
    </xf>
    <xf numFmtId="3" fontId="2" fillId="2" borderId="10" xfId="0" applyNumberFormat="1" applyFont="1" applyFill="1" applyBorder="1" applyAlignment="1">
      <alignment horizontal="center"/>
    </xf>
    <xf numFmtId="0" fontId="4" fillId="2" borderId="43" xfId="0" applyFont="1" applyFill="1" applyBorder="1" applyAlignment="1">
      <alignment horizontal="center" vertical="center"/>
    </xf>
    <xf numFmtId="0" fontId="2" fillId="2" borderId="27" xfId="0" applyFont="1" applyFill="1" applyBorder="1"/>
    <xf numFmtId="0" fontId="2" fillId="0" borderId="72" xfId="0" applyFont="1" applyBorder="1"/>
    <xf numFmtId="0" fontId="2" fillId="2" borderId="30" xfId="0" applyFont="1" applyFill="1" applyBorder="1"/>
    <xf numFmtId="0" fontId="2" fillId="2" borderId="23" xfId="0" applyFont="1" applyFill="1" applyBorder="1"/>
    <xf numFmtId="0" fontId="2" fillId="0" borderId="73" xfId="0" applyFont="1" applyBorder="1"/>
    <xf numFmtId="0" fontId="2" fillId="0" borderId="74" xfId="0" applyFont="1" applyBorder="1"/>
    <xf numFmtId="0" fontId="2" fillId="4" borderId="39" xfId="0" applyFont="1" applyFill="1" applyBorder="1" applyAlignment="1">
      <alignment horizontal="center"/>
    </xf>
    <xf numFmtId="2" fontId="2" fillId="2" borderId="50" xfId="0" applyNumberFormat="1" applyFont="1" applyFill="1" applyBorder="1" applyAlignment="1">
      <alignment horizontal="center"/>
    </xf>
    <xf numFmtId="0" fontId="2" fillId="2" borderId="71" xfId="0" applyFont="1" applyFill="1" applyBorder="1"/>
    <xf numFmtId="2" fontId="2" fillId="2" borderId="34" xfId="0" applyNumberFormat="1" applyFont="1" applyFill="1" applyBorder="1" applyAlignment="1">
      <alignment horizontal="center"/>
    </xf>
    <xf numFmtId="0" fontId="2" fillId="3" borderId="36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16" fontId="4" fillId="0" borderId="46" xfId="0" applyNumberFormat="1" applyFont="1" applyBorder="1" applyAlignment="1">
      <alignment horizontal="center" vertical="center"/>
    </xf>
    <xf numFmtId="16" fontId="4" fillId="0" borderId="15" xfId="0" applyNumberFormat="1" applyFont="1" applyBorder="1" applyAlignment="1">
      <alignment horizontal="center" vertical="center"/>
    </xf>
    <xf numFmtId="0" fontId="2" fillId="2" borderId="34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5" borderId="29" xfId="0" applyFont="1" applyFill="1" applyBorder="1" applyAlignment="1">
      <alignment horizontal="center"/>
    </xf>
    <xf numFmtId="16" fontId="4" fillId="0" borderId="33" xfId="0" applyNumberFormat="1" applyFont="1" applyBorder="1" applyAlignment="1">
      <alignment horizontal="center"/>
    </xf>
    <xf numFmtId="16" fontId="4" fillId="0" borderId="15" xfId="0" applyNumberFormat="1" applyFont="1" applyBorder="1" applyAlignment="1">
      <alignment horizontal="center"/>
    </xf>
    <xf numFmtId="0" fontId="2" fillId="2" borderId="43" xfId="0" applyFont="1" applyFill="1" applyBorder="1" applyAlignment="1">
      <alignment horizontal="center"/>
    </xf>
    <xf numFmtId="0" fontId="4" fillId="5" borderId="69" xfId="0" applyFont="1" applyFill="1" applyBorder="1" applyAlignment="1">
      <alignment horizontal="center"/>
    </xf>
    <xf numFmtId="0" fontId="4" fillId="5" borderId="27" xfId="0" applyFont="1" applyFill="1" applyBorder="1" applyAlignment="1">
      <alignment horizontal="center"/>
    </xf>
    <xf numFmtId="3" fontId="2" fillId="5" borderId="34" xfId="0" applyNumberFormat="1" applyFont="1" applyFill="1" applyBorder="1" applyAlignment="1">
      <alignment horizontal="center" vertical="center"/>
    </xf>
    <xf numFmtId="3" fontId="2" fillId="5" borderId="20" xfId="0" applyNumberFormat="1" applyFont="1" applyFill="1" applyBorder="1" applyAlignment="1">
      <alignment horizontal="center" vertical="center"/>
    </xf>
    <xf numFmtId="3" fontId="2" fillId="5" borderId="43" xfId="0" applyNumberFormat="1" applyFont="1" applyFill="1" applyBorder="1" applyAlignment="1">
      <alignment horizontal="center" vertical="center"/>
    </xf>
    <xf numFmtId="0" fontId="2" fillId="0" borderId="76" xfId="0" applyFont="1" applyBorder="1"/>
    <xf numFmtId="0" fontId="2" fillId="0" borderId="77" xfId="0" applyFont="1" applyBorder="1"/>
    <xf numFmtId="0" fontId="2" fillId="0" borderId="78" xfId="0" applyFont="1" applyBorder="1"/>
    <xf numFmtId="0" fontId="2" fillId="5" borderId="76" xfId="0" applyFont="1" applyFill="1" applyBorder="1"/>
    <xf numFmtId="3" fontId="2" fillId="5" borderId="77" xfId="0" applyNumberFormat="1" applyFont="1" applyFill="1" applyBorder="1" applyAlignment="1">
      <alignment horizontal="center" vertical="center"/>
    </xf>
    <xf numFmtId="2" fontId="2" fillId="5" borderId="77" xfId="0" applyNumberFormat="1" applyFont="1" applyFill="1" applyBorder="1" applyAlignment="1">
      <alignment horizontal="center"/>
    </xf>
    <xf numFmtId="0" fontId="4" fillId="5" borderId="79" xfId="0" applyFont="1" applyFill="1" applyBorder="1" applyAlignment="1">
      <alignment horizontal="center"/>
    </xf>
    <xf numFmtId="0" fontId="2" fillId="0" borderId="75" xfId="0" applyFont="1" applyBorder="1"/>
    <xf numFmtId="0" fontId="2" fillId="4" borderId="80" xfId="0" applyFont="1" applyFill="1" applyBorder="1"/>
    <xf numFmtId="0" fontId="2" fillId="4" borderId="77" xfId="0" applyFont="1" applyFill="1" applyBorder="1"/>
    <xf numFmtId="0" fontId="2" fillId="4" borderId="78" xfId="0" applyFont="1" applyFill="1" applyBorder="1"/>
    <xf numFmtId="0" fontId="2" fillId="0" borderId="81" xfId="0" applyFont="1" applyBorder="1"/>
    <xf numFmtId="0" fontId="2" fillId="3" borderId="76" xfId="0" applyFont="1" applyFill="1" applyBorder="1"/>
    <xf numFmtId="0" fontId="2" fillId="3" borderId="79" xfId="0" applyFont="1" applyFill="1" applyBorder="1" applyAlignment="1">
      <alignment horizontal="center" vertical="center"/>
    </xf>
    <xf numFmtId="2" fontId="2" fillId="2" borderId="39" xfId="0" applyNumberFormat="1" applyFont="1" applyFill="1" applyBorder="1" applyAlignment="1">
      <alignment horizontal="center"/>
    </xf>
    <xf numFmtId="2" fontId="2" fillId="2" borderId="12" xfId="0" applyNumberFormat="1" applyFont="1" applyFill="1" applyBorder="1" applyAlignment="1">
      <alignment horizontal="center"/>
    </xf>
    <xf numFmtId="2" fontId="2" fillId="2" borderId="11" xfId="0" applyNumberFormat="1" applyFont="1" applyFill="1" applyBorder="1" applyAlignment="1">
      <alignment horizontal="center"/>
    </xf>
    <xf numFmtId="3" fontId="2" fillId="2" borderId="43" xfId="0" applyNumberFormat="1" applyFont="1" applyFill="1" applyBorder="1" applyAlignment="1">
      <alignment horizontal="center"/>
    </xf>
    <xf numFmtId="0" fontId="4" fillId="5" borderId="53" xfId="0" applyFont="1" applyFill="1" applyBorder="1" applyAlignment="1">
      <alignment horizontal="center"/>
    </xf>
    <xf numFmtId="0" fontId="2" fillId="3" borderId="51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0" borderId="14" xfId="0" applyFont="1" applyBorder="1"/>
    <xf numFmtId="0" fontId="5" fillId="0" borderId="2" xfId="0" applyFont="1" applyFill="1" applyBorder="1"/>
    <xf numFmtId="0" fontId="5" fillId="0" borderId="6" xfId="0" applyFont="1" applyFill="1" applyBorder="1"/>
    <xf numFmtId="0" fontId="5" fillId="0" borderId="1" xfId="0" applyFont="1" applyFill="1" applyBorder="1"/>
    <xf numFmtId="0" fontId="5" fillId="0" borderId="3" xfId="0" applyFont="1" applyFill="1" applyBorder="1"/>
    <xf numFmtId="0" fontId="6" fillId="0" borderId="3" xfId="0" applyFont="1" applyBorder="1"/>
    <xf numFmtId="0" fontId="5" fillId="0" borderId="5" xfId="0" applyFont="1" applyBorder="1"/>
    <xf numFmtId="0" fontId="5" fillId="0" borderId="1" xfId="0" applyFont="1" applyBorder="1"/>
    <xf numFmtId="3" fontId="6" fillId="0" borderId="2" xfId="0" applyNumberFormat="1" applyFont="1" applyBorder="1" applyAlignment="1">
      <alignment horizontal="center"/>
    </xf>
    <xf numFmtId="3" fontId="6" fillId="0" borderId="3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 vertical="center"/>
    </xf>
    <xf numFmtId="4" fontId="4" fillId="2" borderId="44" xfId="0" applyNumberFormat="1" applyFont="1" applyFill="1" applyBorder="1" applyAlignment="1">
      <alignment horizontal="center"/>
    </xf>
    <xf numFmtId="3" fontId="2" fillId="2" borderId="20" xfId="0" applyNumberFormat="1" applyFont="1" applyFill="1" applyBorder="1" applyAlignment="1">
      <alignment horizontal="center"/>
    </xf>
    <xf numFmtId="2" fontId="2" fillId="2" borderId="43" xfId="0" applyNumberFormat="1" applyFont="1" applyFill="1" applyBorder="1" applyAlignment="1">
      <alignment horizontal="center"/>
    </xf>
    <xf numFmtId="2" fontId="2" fillId="2" borderId="17" xfId="0" applyNumberFormat="1" applyFont="1" applyFill="1" applyBorder="1" applyAlignment="1">
      <alignment horizontal="center"/>
    </xf>
    <xf numFmtId="3" fontId="6" fillId="6" borderId="2" xfId="0" applyNumberFormat="1" applyFont="1" applyFill="1" applyBorder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NumberFormat="1" applyAlignment="1">
      <alignment vertical="top"/>
    </xf>
    <xf numFmtId="2" fontId="2" fillId="0" borderId="0" xfId="0" applyNumberFormat="1" applyFont="1"/>
    <xf numFmtId="0" fontId="4" fillId="0" borderId="3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16" fontId="4" fillId="0" borderId="33" xfId="0" applyNumberFormat="1" applyFont="1" applyBorder="1" applyAlignment="1">
      <alignment horizontal="center" vertical="center"/>
    </xf>
    <xf numFmtId="16" fontId="4" fillId="0" borderId="15" xfId="0" applyNumberFormat="1" applyFont="1" applyBorder="1" applyAlignment="1">
      <alignment horizontal="center" vertical="center"/>
    </xf>
    <xf numFmtId="16" fontId="4" fillId="0" borderId="42" xfId="0" applyNumberFormat="1" applyFont="1" applyBorder="1" applyAlignment="1">
      <alignment horizontal="center" vertical="center"/>
    </xf>
    <xf numFmtId="0" fontId="4" fillId="2" borderId="19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16" fontId="4" fillId="0" borderId="45" xfId="0" applyNumberFormat="1" applyFont="1" applyBorder="1" applyAlignment="1">
      <alignment horizontal="center"/>
    </xf>
    <xf numFmtId="16" fontId="4" fillId="0" borderId="46" xfId="0" applyNumberFormat="1" applyFont="1" applyBorder="1" applyAlignment="1">
      <alignment horizontal="center"/>
    </xf>
    <xf numFmtId="0" fontId="2" fillId="3" borderId="36" xfId="0" applyFont="1" applyFill="1" applyBorder="1" applyAlignment="1">
      <alignment horizontal="center"/>
    </xf>
    <xf numFmtId="0" fontId="2" fillId="3" borderId="29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4" fillId="5" borderId="36" xfId="0" applyFont="1" applyFill="1" applyBorder="1" applyAlignment="1">
      <alignment horizontal="center"/>
    </xf>
    <xf numFmtId="0" fontId="4" fillId="5" borderId="29" xfId="0" applyFont="1" applyFill="1" applyBorder="1" applyAlignment="1">
      <alignment horizontal="center"/>
    </xf>
    <xf numFmtId="3" fontId="2" fillId="5" borderId="34" xfId="0" applyNumberFormat="1" applyFont="1" applyFill="1" applyBorder="1" applyAlignment="1">
      <alignment horizontal="center" vertical="center"/>
    </xf>
    <xf numFmtId="3" fontId="2" fillId="5" borderId="20" xfId="0" applyNumberFormat="1" applyFont="1" applyFill="1" applyBorder="1" applyAlignment="1">
      <alignment horizontal="center" vertical="center"/>
    </xf>
    <xf numFmtId="3" fontId="2" fillId="5" borderId="43" xfId="0" applyNumberFormat="1" applyFont="1" applyFill="1" applyBorder="1" applyAlignment="1">
      <alignment horizontal="center" vertical="center"/>
    </xf>
    <xf numFmtId="16" fontId="4" fillId="0" borderId="33" xfId="0" applyNumberFormat="1" applyFont="1" applyBorder="1" applyAlignment="1">
      <alignment horizontal="center"/>
    </xf>
    <xf numFmtId="16" fontId="4" fillId="0" borderId="15" xfId="0" applyNumberFormat="1" applyFont="1" applyBorder="1" applyAlignment="1">
      <alignment horizontal="center"/>
    </xf>
    <xf numFmtId="16" fontId="4" fillId="0" borderId="42" xfId="0" applyNumberFormat="1" applyFont="1" applyBorder="1" applyAlignment="1">
      <alignment horizontal="center"/>
    </xf>
    <xf numFmtId="0" fontId="4" fillId="2" borderId="36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44" xfId="0" applyFont="1" applyFill="1" applyBorder="1" applyAlignment="1">
      <alignment horizontal="center"/>
    </xf>
    <xf numFmtId="0" fontId="2" fillId="3" borderId="44" xfId="0" applyFont="1" applyFill="1" applyBorder="1" applyAlignment="1">
      <alignment horizontal="center"/>
    </xf>
    <xf numFmtId="0" fontId="4" fillId="5" borderId="44" xfId="0" applyFont="1" applyFill="1" applyBorder="1" applyAlignment="1">
      <alignment horizontal="center"/>
    </xf>
    <xf numFmtId="0" fontId="2" fillId="2" borderId="43" xfId="0" applyFont="1" applyFill="1" applyBorder="1" applyAlignment="1">
      <alignment horizontal="center"/>
    </xf>
    <xf numFmtId="164" fontId="4" fillId="0" borderId="33" xfId="0" applyNumberFormat="1" applyFont="1" applyBorder="1" applyAlignment="1">
      <alignment horizontal="center"/>
    </xf>
    <xf numFmtId="164" fontId="4" fillId="0" borderId="15" xfId="0" applyNumberFormat="1" applyFont="1" applyBorder="1" applyAlignment="1">
      <alignment horizontal="center"/>
    </xf>
    <xf numFmtId="164" fontId="4" fillId="0" borderId="42" xfId="0" applyNumberFormat="1" applyFont="1" applyBorder="1" applyAlignment="1">
      <alignment horizontal="center"/>
    </xf>
    <xf numFmtId="0" fontId="4" fillId="5" borderId="36" xfId="0" applyFont="1" applyFill="1" applyBorder="1" applyAlignment="1">
      <alignment horizontal="center" vertical="center"/>
    </xf>
    <xf numFmtId="0" fontId="4" fillId="5" borderId="29" xfId="0" applyFont="1" applyFill="1" applyBorder="1" applyAlignment="1">
      <alignment horizontal="center" vertical="center"/>
    </xf>
    <xf numFmtId="0" fontId="4" fillId="5" borderId="44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2" fontId="4" fillId="5" borderId="36" xfId="0" applyNumberFormat="1" applyFont="1" applyFill="1" applyBorder="1" applyAlignment="1">
      <alignment horizontal="center"/>
    </xf>
    <xf numFmtId="2" fontId="4" fillId="5" borderId="29" xfId="0" applyNumberFormat="1" applyFont="1" applyFill="1" applyBorder="1" applyAlignment="1">
      <alignment horizontal="center"/>
    </xf>
    <xf numFmtId="0" fontId="4" fillId="5" borderId="69" xfId="0" applyFont="1" applyFill="1" applyBorder="1" applyAlignment="1">
      <alignment horizontal="center"/>
    </xf>
    <xf numFmtId="0" fontId="4" fillId="5" borderId="27" xfId="0" applyFont="1" applyFill="1" applyBorder="1" applyAlignment="1">
      <alignment horizontal="center"/>
    </xf>
    <xf numFmtId="2" fontId="4" fillId="5" borderId="44" xfId="0" applyNumberFormat="1" applyFont="1" applyFill="1" applyBorder="1" applyAlignment="1">
      <alignment horizontal="center"/>
    </xf>
    <xf numFmtId="16" fontId="4" fillId="0" borderId="59" xfId="0" applyNumberFormat="1" applyFont="1" applyBorder="1" applyAlignment="1">
      <alignment horizontal="center"/>
    </xf>
    <xf numFmtId="16" fontId="4" fillId="0" borderId="47" xfId="0" applyNumberFormat="1" applyFont="1" applyBorder="1" applyAlignment="1">
      <alignment horizontal="center"/>
    </xf>
    <xf numFmtId="16" fontId="4" fillId="0" borderId="21" xfId="0" applyNumberFormat="1" applyFont="1" applyBorder="1" applyAlignment="1">
      <alignment horizontal="center"/>
    </xf>
    <xf numFmtId="16" fontId="4" fillId="0" borderId="48" xfId="0" applyNumberFormat="1" applyFont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16" fontId="4" fillId="0" borderId="45" xfId="0" applyNumberFormat="1" applyFont="1" applyBorder="1" applyAlignment="1">
      <alignment horizontal="center" vertical="center"/>
    </xf>
    <xf numFmtId="16" fontId="4" fillId="0" borderId="46" xfId="0" applyNumberFormat="1" applyFont="1" applyBorder="1" applyAlignment="1">
      <alignment horizontal="center" vertical="center"/>
    </xf>
    <xf numFmtId="16" fontId="4" fillId="0" borderId="59" xfId="0" applyNumberFormat="1" applyFont="1" applyBorder="1" applyAlignment="1">
      <alignment horizontal="center" vertical="center"/>
    </xf>
    <xf numFmtId="0" fontId="4" fillId="5" borderId="19" xfId="0" applyFont="1" applyFill="1" applyBorder="1" applyAlignment="1">
      <alignment horizontal="center"/>
    </xf>
    <xf numFmtId="0" fontId="4" fillId="5" borderId="9" xfId="0" applyFont="1" applyFill="1" applyBorder="1" applyAlignment="1">
      <alignment horizontal="center"/>
    </xf>
    <xf numFmtId="0" fontId="4" fillId="5" borderId="22" xfId="0" applyFont="1" applyFill="1" applyBorder="1" applyAlignment="1">
      <alignment horizontal="center"/>
    </xf>
    <xf numFmtId="2" fontId="4" fillId="2" borderId="36" xfId="0" applyNumberFormat="1" applyFont="1" applyFill="1" applyBorder="1" applyAlignment="1">
      <alignment horizontal="center"/>
    </xf>
    <xf numFmtId="2" fontId="4" fillId="0" borderId="29" xfId="0" applyNumberFormat="1" applyFont="1" applyBorder="1" applyAlignment="1">
      <alignment horizontal="center"/>
    </xf>
    <xf numFmtId="2" fontId="4" fillId="0" borderId="44" xfId="0" applyNumberFormat="1" applyFont="1" applyBorder="1" applyAlignment="1">
      <alignment horizontal="center"/>
    </xf>
    <xf numFmtId="2" fontId="4" fillId="5" borderId="36" xfId="0" applyNumberFormat="1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B34"/>
  <sheetViews>
    <sheetView tabSelected="1" zoomScale="90" zoomScaleNormal="90" workbookViewId="0">
      <pane xSplit="1" topLeftCell="GR1" activePane="topRight" state="frozen"/>
      <selection pane="topRight" activeCell="HB31" sqref="HB31"/>
    </sheetView>
  </sheetViews>
  <sheetFormatPr defaultColWidth="9.109375" defaultRowHeight="16.8" x14ac:dyDescent="0.4"/>
  <cols>
    <col min="1" max="1" width="69.21875" style="1" customWidth="1"/>
    <col min="2" max="2" width="73.21875" style="1" bestFit="1" customWidth="1"/>
    <col min="3" max="18" width="10.21875" style="1" customWidth="1"/>
    <col min="19" max="19" width="11.21875" style="1" bestFit="1" customWidth="1"/>
    <col min="20" max="21" width="10.21875" style="1" customWidth="1"/>
    <col min="22" max="22" width="11.21875" style="1" bestFit="1" customWidth="1"/>
    <col min="23" max="37" width="11.21875" style="1" customWidth="1"/>
    <col min="38" max="52" width="10.21875" style="1" customWidth="1"/>
    <col min="53" max="53" width="12.109375" style="1" bestFit="1" customWidth="1"/>
    <col min="54" max="91" width="10.21875" style="1" customWidth="1"/>
    <col min="92" max="92" width="9.44140625" style="1" bestFit="1" customWidth="1"/>
    <col min="93" max="208" width="10.21875" style="1" customWidth="1"/>
    <col min="209" max="209" width="12.33203125" style="1" bestFit="1" customWidth="1"/>
    <col min="210" max="210" width="20.109375" style="1" customWidth="1"/>
    <col min="211" max="16384" width="9.109375" style="1"/>
  </cols>
  <sheetData>
    <row r="1" spans="1:210" ht="24.6" x14ac:dyDescent="0.55000000000000004">
      <c r="A1" s="3" t="s">
        <v>3</v>
      </c>
    </row>
    <row r="2" spans="1:210" ht="24.6" x14ac:dyDescent="0.55000000000000004">
      <c r="A2" s="3" t="s">
        <v>5</v>
      </c>
      <c r="EC2" s="235"/>
    </row>
    <row r="3" spans="1:210" ht="14.25" customHeight="1" thickBot="1" x14ac:dyDescent="0.45"/>
    <row r="4" spans="1:210" s="5" customFormat="1" ht="21" thickBot="1" x14ac:dyDescent="0.5">
      <c r="A4" s="53" t="s">
        <v>32</v>
      </c>
      <c r="B4" s="54" t="s">
        <v>29</v>
      </c>
      <c r="C4" s="365">
        <v>44136</v>
      </c>
      <c r="D4" s="366"/>
      <c r="E4" s="367"/>
      <c r="F4" s="356">
        <v>44137</v>
      </c>
      <c r="G4" s="357"/>
      <c r="H4" s="357"/>
      <c r="I4" s="357"/>
      <c r="J4" s="357"/>
      <c r="K4" s="357"/>
      <c r="L4" s="357"/>
      <c r="M4" s="357"/>
      <c r="N4" s="358"/>
      <c r="O4" s="345">
        <v>44138</v>
      </c>
      <c r="P4" s="346"/>
      <c r="Q4" s="346"/>
      <c r="R4" s="346"/>
      <c r="S4" s="346"/>
      <c r="T4" s="346"/>
      <c r="U4" s="346"/>
      <c r="V4" s="346"/>
      <c r="W4" s="356">
        <v>44139</v>
      </c>
      <c r="X4" s="357"/>
      <c r="Y4" s="358"/>
      <c r="Z4" s="356">
        <v>44140</v>
      </c>
      <c r="AA4" s="357"/>
      <c r="AB4" s="357"/>
      <c r="AC4" s="358"/>
      <c r="AD4" s="356">
        <v>44141</v>
      </c>
      <c r="AE4" s="357"/>
      <c r="AF4" s="357"/>
      <c r="AG4" s="357"/>
      <c r="AH4" s="358"/>
      <c r="AI4" s="148">
        <v>44142</v>
      </c>
      <c r="AJ4" s="356">
        <v>44143</v>
      </c>
      <c r="AK4" s="357"/>
      <c r="AL4" s="357"/>
      <c r="AM4" s="357"/>
      <c r="AN4" s="357"/>
      <c r="AO4" s="357"/>
      <c r="AP4" s="357"/>
      <c r="AQ4" s="357"/>
      <c r="AR4" s="357"/>
      <c r="AS4" s="357"/>
      <c r="AT4" s="357"/>
      <c r="AU4" s="356">
        <v>44144</v>
      </c>
      <c r="AV4" s="357"/>
      <c r="AW4" s="357"/>
      <c r="AX4" s="357"/>
      <c r="AY4" s="357"/>
      <c r="AZ4" s="357"/>
      <c r="BA4" s="357"/>
      <c r="BB4" s="357"/>
      <c r="BC4" s="357"/>
      <c r="BD4" s="357"/>
      <c r="BE4" s="357"/>
      <c r="BF4" s="357"/>
      <c r="BG4" s="357"/>
      <c r="BH4" s="357"/>
      <c r="BI4" s="357"/>
      <c r="BJ4" s="357"/>
      <c r="BK4" s="357"/>
      <c r="BL4" s="357"/>
      <c r="BM4" s="357"/>
      <c r="BN4" s="356">
        <v>44145</v>
      </c>
      <c r="BO4" s="357"/>
      <c r="BP4" s="357"/>
      <c r="BQ4" s="357"/>
      <c r="BR4" s="357"/>
      <c r="BS4" s="357"/>
      <c r="BT4" s="357"/>
      <c r="BU4" s="357"/>
      <c r="BV4" s="358"/>
      <c r="BW4" s="345">
        <v>44146</v>
      </c>
      <c r="BX4" s="346"/>
      <c r="BY4" s="346"/>
      <c r="BZ4" s="346"/>
      <c r="CA4" s="346"/>
      <c r="CB4" s="346"/>
      <c r="CC4" s="346"/>
      <c r="CD4" s="346"/>
      <c r="CE4" s="346"/>
      <c r="CF4" s="346"/>
      <c r="CG4" s="346"/>
      <c r="CH4" s="346"/>
      <c r="CI4" s="346"/>
      <c r="CJ4" s="346"/>
      <c r="CK4" s="382"/>
      <c r="CL4" s="287">
        <v>44147</v>
      </c>
      <c r="CM4" s="356">
        <v>44148</v>
      </c>
      <c r="CN4" s="357"/>
      <c r="CO4" s="357"/>
      <c r="CP4" s="356">
        <v>44149</v>
      </c>
      <c r="CQ4" s="357"/>
      <c r="CR4" s="357"/>
      <c r="CS4" s="383">
        <v>44150</v>
      </c>
      <c r="CT4" s="384"/>
      <c r="CU4" s="384"/>
      <c r="CV4" s="384"/>
      <c r="CW4" s="384"/>
      <c r="CX4" s="384"/>
      <c r="CY4" s="385"/>
      <c r="CZ4" s="287"/>
      <c r="DA4" s="288"/>
      <c r="DB4" s="288"/>
      <c r="DC4" s="288">
        <v>44151</v>
      </c>
      <c r="DD4" s="288"/>
      <c r="DE4" s="288"/>
      <c r="DF4" s="288"/>
      <c r="DG4" s="214"/>
      <c r="DH4" s="356">
        <v>44152</v>
      </c>
      <c r="DI4" s="357"/>
      <c r="DJ4" s="357"/>
      <c r="DK4" s="357"/>
      <c r="DL4" s="357"/>
      <c r="DM4" s="357"/>
      <c r="DN4" s="357"/>
      <c r="DO4" s="357"/>
      <c r="DP4" s="357"/>
      <c r="DQ4" s="357"/>
      <c r="DR4" s="357"/>
      <c r="DS4" s="357"/>
      <c r="DT4" s="357"/>
      <c r="DU4" s="357"/>
      <c r="DV4" s="357"/>
      <c r="DW4" s="357"/>
      <c r="DX4" s="357"/>
      <c r="DY4" s="357"/>
      <c r="DZ4" s="357"/>
      <c r="EA4" s="357"/>
      <c r="EB4" s="357"/>
      <c r="EC4" s="358"/>
      <c r="ED4" s="281">
        <v>44153</v>
      </c>
      <c r="EE4" s="356">
        <v>44154</v>
      </c>
      <c r="EF4" s="357"/>
      <c r="EG4" s="357"/>
      <c r="EH4" s="357"/>
      <c r="EI4" s="358"/>
      <c r="EJ4" s="339">
        <v>44155</v>
      </c>
      <c r="EK4" s="340"/>
      <c r="EL4" s="340"/>
      <c r="EM4" s="340"/>
      <c r="EN4" s="340"/>
      <c r="EO4" s="340"/>
      <c r="EP4" s="340"/>
      <c r="EQ4" s="340"/>
      <c r="ER4" s="340"/>
      <c r="ES4" s="340"/>
      <c r="ET4" s="340"/>
      <c r="EU4" s="340"/>
      <c r="EV4" s="340"/>
      <c r="EW4" s="341"/>
      <c r="EX4" s="247">
        <v>44156</v>
      </c>
      <c r="EY4" s="339">
        <v>44157</v>
      </c>
      <c r="EZ4" s="340"/>
      <c r="FA4" s="340"/>
      <c r="FB4" s="341"/>
      <c r="FC4" s="388">
        <v>44158</v>
      </c>
      <c r="FD4" s="389"/>
      <c r="FE4" s="389"/>
      <c r="FF4" s="389"/>
      <c r="FG4" s="389"/>
      <c r="FH4" s="389"/>
      <c r="FI4" s="389"/>
      <c r="FJ4" s="389"/>
      <c r="FK4" s="389"/>
      <c r="FL4" s="389"/>
      <c r="FM4" s="390"/>
      <c r="FN4" s="247">
        <v>44159</v>
      </c>
      <c r="FO4" s="339">
        <v>44160</v>
      </c>
      <c r="FP4" s="340"/>
      <c r="FQ4" s="340"/>
      <c r="FR4" s="339">
        <v>44161</v>
      </c>
      <c r="FS4" s="340"/>
      <c r="FT4" s="341"/>
      <c r="FU4" s="281"/>
      <c r="FV4" s="282"/>
      <c r="FW4" s="282"/>
      <c r="FX4" s="281"/>
      <c r="FY4" s="282" t="s">
        <v>33</v>
      </c>
      <c r="FZ4" s="282"/>
      <c r="GA4" s="281"/>
      <c r="GB4" s="282"/>
      <c r="GC4" s="282"/>
      <c r="GD4" s="282"/>
      <c r="GE4" s="339" t="s">
        <v>35</v>
      </c>
      <c r="GF4" s="340"/>
      <c r="GG4" s="341"/>
      <c r="GH4" s="336" t="s">
        <v>34</v>
      </c>
      <c r="GI4" s="337"/>
      <c r="GJ4" s="337"/>
      <c r="GK4" s="337"/>
      <c r="GL4" s="337"/>
      <c r="GM4" s="337"/>
      <c r="GN4" s="337"/>
      <c r="GO4" s="337"/>
      <c r="GP4" s="337"/>
      <c r="GQ4" s="337"/>
      <c r="GR4" s="337"/>
      <c r="GS4" s="337"/>
      <c r="GT4" s="337"/>
      <c r="GU4" s="337"/>
      <c r="GV4" s="337"/>
      <c r="GW4" s="337"/>
      <c r="GX4" s="337"/>
      <c r="GY4" s="337"/>
      <c r="GZ4" s="338"/>
      <c r="HA4" s="327">
        <v>44165</v>
      </c>
      <c r="HB4" s="316" t="s">
        <v>26</v>
      </c>
    </row>
    <row r="5" spans="1:210" ht="19.2" x14ac:dyDescent="0.45">
      <c r="A5" s="50" t="s">
        <v>27</v>
      </c>
      <c r="B5" s="51" t="s">
        <v>30</v>
      </c>
      <c r="C5" s="55"/>
      <c r="D5" s="52"/>
      <c r="E5" s="56"/>
      <c r="F5" s="55"/>
      <c r="G5" s="73"/>
      <c r="H5" s="73"/>
      <c r="I5" s="73"/>
      <c r="J5" s="73"/>
      <c r="K5" s="73"/>
      <c r="L5" s="73"/>
      <c r="M5" s="73"/>
      <c r="N5" s="51"/>
      <c r="O5" s="101"/>
      <c r="P5" s="92"/>
      <c r="Q5" s="92"/>
      <c r="R5" s="92"/>
      <c r="S5" s="92"/>
      <c r="T5" s="92"/>
      <c r="U5" s="92"/>
      <c r="V5" s="114"/>
      <c r="W5" s="55"/>
      <c r="X5" s="73"/>
      <c r="Y5" s="127"/>
      <c r="Z5" s="55"/>
      <c r="AA5" s="52"/>
      <c r="AB5" s="73"/>
      <c r="AC5" s="56"/>
      <c r="AD5" s="55"/>
      <c r="AE5" s="52"/>
      <c r="AF5" s="52"/>
      <c r="AG5" s="52"/>
      <c r="AH5" s="56"/>
      <c r="AI5" s="50"/>
      <c r="AJ5" s="73"/>
      <c r="AK5" s="52"/>
      <c r="AL5" s="52"/>
      <c r="AM5" s="52"/>
      <c r="AN5" s="52"/>
      <c r="AO5" s="52"/>
      <c r="AP5" s="52"/>
      <c r="AQ5" s="52"/>
      <c r="AR5" s="52"/>
      <c r="AS5" s="52"/>
      <c r="AT5" s="159"/>
      <c r="AU5" s="55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159"/>
      <c r="BN5" s="101"/>
      <c r="BO5" s="176"/>
      <c r="BP5" s="176"/>
      <c r="BQ5" s="176"/>
      <c r="BR5" s="176"/>
      <c r="BS5" s="176"/>
      <c r="BT5" s="92"/>
      <c r="BU5" s="92"/>
      <c r="BV5" s="166"/>
      <c r="BW5" s="101"/>
      <c r="BX5" s="176"/>
      <c r="BY5" s="176"/>
      <c r="BZ5" s="176"/>
      <c r="CA5" s="176"/>
      <c r="CB5" s="176"/>
      <c r="CC5" s="176"/>
      <c r="CD5" s="176"/>
      <c r="CE5" s="176"/>
      <c r="CF5" s="176"/>
      <c r="CG5" s="92"/>
      <c r="CH5" s="92"/>
      <c r="CI5" s="92"/>
      <c r="CJ5" s="92"/>
      <c r="CK5" s="166"/>
      <c r="CL5" s="50"/>
      <c r="CM5" s="55"/>
      <c r="CN5" s="52"/>
      <c r="CO5" s="159"/>
      <c r="CP5" s="101"/>
      <c r="CQ5" s="92"/>
      <c r="CR5" s="114"/>
      <c r="CS5" s="101"/>
      <c r="CT5" s="92"/>
      <c r="CU5" s="92"/>
      <c r="CV5" s="92"/>
      <c r="CW5" s="92"/>
      <c r="CX5" s="92"/>
      <c r="CY5" s="114"/>
      <c r="CZ5" s="207"/>
      <c r="DA5" s="52"/>
      <c r="DB5" s="52"/>
      <c r="DC5" s="52"/>
      <c r="DD5" s="52"/>
      <c r="DE5" s="52"/>
      <c r="DF5" s="52"/>
      <c r="DG5" s="51"/>
      <c r="DH5" s="101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92"/>
      <c r="DU5" s="92"/>
      <c r="DV5" s="92"/>
      <c r="DW5" s="92"/>
      <c r="DX5" s="92"/>
      <c r="DY5" s="92"/>
      <c r="DZ5" s="92"/>
      <c r="EA5" s="92"/>
      <c r="EB5" s="92"/>
      <c r="EC5" s="114"/>
      <c r="ED5" s="226"/>
      <c r="EE5" s="101"/>
      <c r="EF5" s="92"/>
      <c r="EG5" s="92"/>
      <c r="EH5" s="92"/>
      <c r="EI5" s="166"/>
      <c r="EJ5" s="101"/>
      <c r="EK5" s="176"/>
      <c r="EL5" s="176"/>
      <c r="EM5" s="176"/>
      <c r="EN5" s="176"/>
      <c r="EO5" s="176"/>
      <c r="EP5" s="176"/>
      <c r="EQ5" s="176"/>
      <c r="ER5" s="176"/>
      <c r="ES5" s="176"/>
      <c r="ET5" s="176"/>
      <c r="EU5" s="176"/>
      <c r="EV5" s="176"/>
      <c r="EW5" s="166"/>
      <c r="EX5" s="244"/>
      <c r="EY5" s="101"/>
      <c r="EZ5" s="176"/>
      <c r="FA5" s="176"/>
      <c r="FB5" s="257"/>
      <c r="FC5" s="101"/>
      <c r="FD5" s="92"/>
      <c r="FE5" s="92"/>
      <c r="FF5" s="92"/>
      <c r="FG5" s="92"/>
      <c r="FH5" s="92"/>
      <c r="FI5" s="92"/>
      <c r="FJ5" s="92"/>
      <c r="FK5" s="92"/>
      <c r="FL5" s="92"/>
      <c r="FM5" s="166"/>
      <c r="FN5" s="248"/>
      <c r="FO5" s="101"/>
      <c r="FP5" s="176"/>
      <c r="FQ5" s="257"/>
      <c r="FR5" s="101"/>
      <c r="FS5" s="92"/>
      <c r="FT5" s="166"/>
      <c r="FU5" s="176"/>
      <c r="FV5" s="176"/>
      <c r="FW5" s="176"/>
      <c r="FX5" s="176"/>
      <c r="FY5" s="176"/>
      <c r="FZ5" s="176"/>
      <c r="GA5" s="176"/>
      <c r="GB5" s="176"/>
      <c r="GC5" s="176"/>
      <c r="GD5" s="257"/>
      <c r="GE5" s="226"/>
      <c r="GF5" s="92"/>
      <c r="GG5" s="295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52"/>
      <c r="GW5" s="52"/>
      <c r="GX5" s="52"/>
      <c r="GY5" s="52"/>
      <c r="GZ5" s="159"/>
      <c r="HA5" s="50"/>
      <c r="HB5" s="317"/>
    </row>
    <row r="6" spans="1:210" ht="19.2" x14ac:dyDescent="0.45">
      <c r="A6" s="8"/>
      <c r="B6" s="9"/>
      <c r="C6" s="6"/>
      <c r="D6" s="4"/>
      <c r="E6" s="7"/>
      <c r="F6" s="6"/>
      <c r="G6" s="74"/>
      <c r="H6" s="74"/>
      <c r="I6" s="74"/>
      <c r="J6" s="74"/>
      <c r="K6" s="74"/>
      <c r="L6" s="74"/>
      <c r="M6" s="74"/>
      <c r="N6" s="9"/>
      <c r="O6" s="6"/>
      <c r="P6" s="4"/>
      <c r="Q6" s="4"/>
      <c r="R6" s="4"/>
      <c r="S6" s="4"/>
      <c r="T6" s="4"/>
      <c r="U6" s="4"/>
      <c r="V6" s="115"/>
      <c r="W6" s="6"/>
      <c r="X6" s="74"/>
      <c r="Y6" s="128"/>
      <c r="Z6" s="6"/>
      <c r="AA6" s="4"/>
      <c r="AB6" s="74"/>
      <c r="AC6" s="7"/>
      <c r="AD6" s="6"/>
      <c r="AE6" s="4"/>
      <c r="AF6" s="4"/>
      <c r="AG6" s="4"/>
      <c r="AH6" s="7"/>
      <c r="AI6" s="8"/>
      <c r="AJ6" s="74"/>
      <c r="AK6" s="4"/>
      <c r="AL6" s="4"/>
      <c r="AM6" s="4"/>
      <c r="AN6" s="4"/>
      <c r="AO6" s="4"/>
      <c r="AP6" s="4"/>
      <c r="AQ6" s="4"/>
      <c r="AR6" s="4"/>
      <c r="AS6" s="4"/>
      <c r="AT6" s="115"/>
      <c r="AU6" s="6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115"/>
      <c r="BN6" s="6"/>
      <c r="BO6" s="74"/>
      <c r="BP6" s="74"/>
      <c r="BQ6" s="74"/>
      <c r="BR6" s="74"/>
      <c r="BS6" s="74"/>
      <c r="BT6" s="4"/>
      <c r="BU6" s="4"/>
      <c r="BV6" s="7"/>
      <c r="BW6" s="6"/>
      <c r="BX6" s="74"/>
      <c r="BY6" s="74"/>
      <c r="BZ6" s="74"/>
      <c r="CA6" s="74"/>
      <c r="CB6" s="74"/>
      <c r="CC6" s="74"/>
      <c r="CD6" s="74"/>
      <c r="CE6" s="74"/>
      <c r="CF6" s="74"/>
      <c r="CG6" s="4"/>
      <c r="CH6" s="4"/>
      <c r="CI6" s="4"/>
      <c r="CJ6" s="4"/>
      <c r="CK6" s="7"/>
      <c r="CL6" s="8"/>
      <c r="CM6" s="6"/>
      <c r="CN6" s="4"/>
      <c r="CO6" s="115"/>
      <c r="CP6" s="6"/>
      <c r="CQ6" s="4"/>
      <c r="CR6" s="115"/>
      <c r="CS6" s="6"/>
      <c r="CT6" s="4"/>
      <c r="CU6" s="4"/>
      <c r="CV6" s="4"/>
      <c r="CW6" s="4"/>
      <c r="CX6" s="4"/>
      <c r="CY6" s="115"/>
      <c r="CZ6" s="208"/>
      <c r="DA6" s="4"/>
      <c r="DB6" s="4"/>
      <c r="DC6" s="4"/>
      <c r="DD6" s="4"/>
      <c r="DE6" s="4"/>
      <c r="DF6" s="4"/>
      <c r="DG6" s="9"/>
      <c r="DH6" s="6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115"/>
      <c r="ED6" s="208"/>
      <c r="EE6" s="6"/>
      <c r="EF6" s="4"/>
      <c r="EG6" s="4"/>
      <c r="EH6" s="4"/>
      <c r="EI6" s="7"/>
      <c r="EJ6" s="6"/>
      <c r="EK6" s="74"/>
      <c r="EL6" s="74"/>
      <c r="EM6" s="74"/>
      <c r="EN6" s="74"/>
      <c r="EO6" s="74"/>
      <c r="EP6" s="74"/>
      <c r="EQ6" s="74"/>
      <c r="ER6" s="74"/>
      <c r="ES6" s="74"/>
      <c r="ET6" s="74"/>
      <c r="EU6" s="74"/>
      <c r="EV6" s="74"/>
      <c r="EW6" s="7"/>
      <c r="EX6" s="8"/>
      <c r="EY6" s="6"/>
      <c r="EZ6" s="74"/>
      <c r="FA6" s="74"/>
      <c r="FB6" s="9"/>
      <c r="FC6" s="6"/>
      <c r="FD6" s="4"/>
      <c r="FE6" s="4"/>
      <c r="FF6" s="4"/>
      <c r="FG6" s="4"/>
      <c r="FH6" s="4"/>
      <c r="FI6" s="4"/>
      <c r="FJ6" s="4"/>
      <c r="FK6" s="4"/>
      <c r="FL6" s="4"/>
      <c r="FM6" s="7"/>
      <c r="FN6" s="128"/>
      <c r="FO6" s="6"/>
      <c r="FP6" s="74"/>
      <c r="FQ6" s="9"/>
      <c r="FR6" s="6"/>
      <c r="FS6" s="4"/>
      <c r="FT6" s="7"/>
      <c r="FU6" s="74"/>
      <c r="FV6" s="74"/>
      <c r="FW6" s="74"/>
      <c r="FX6" s="74"/>
      <c r="FY6" s="74"/>
      <c r="FZ6" s="74"/>
      <c r="GA6" s="74"/>
      <c r="GB6" s="74"/>
      <c r="GC6" s="74"/>
      <c r="GD6" s="9"/>
      <c r="GE6" s="208"/>
      <c r="GF6" s="4"/>
      <c r="GG6" s="296"/>
      <c r="GH6" s="74"/>
      <c r="GI6" s="74"/>
      <c r="GJ6" s="74"/>
      <c r="GK6" s="74"/>
      <c r="GL6" s="74"/>
      <c r="GM6" s="74"/>
      <c r="GN6" s="74"/>
      <c r="GO6" s="74"/>
      <c r="GP6" s="74"/>
      <c r="GQ6" s="74"/>
      <c r="GR6" s="74"/>
      <c r="GS6" s="74"/>
      <c r="GT6" s="74"/>
      <c r="GU6" s="74"/>
      <c r="GV6" s="4"/>
      <c r="GW6" s="4"/>
      <c r="GX6" s="4"/>
      <c r="GY6" s="4"/>
      <c r="GZ6" s="115"/>
      <c r="HA6" s="8"/>
      <c r="HB6" s="318"/>
    </row>
    <row r="7" spans="1:210" ht="19.8" thickBot="1" x14ac:dyDescent="0.5">
      <c r="A7" s="40" t="s">
        <v>16</v>
      </c>
      <c r="B7" s="41" t="s">
        <v>6</v>
      </c>
      <c r="C7" s="57"/>
      <c r="D7" s="20"/>
      <c r="E7" s="58"/>
      <c r="F7" s="57"/>
      <c r="G7" s="75"/>
      <c r="H7" s="75"/>
      <c r="I7" s="75"/>
      <c r="J7" s="75"/>
      <c r="K7" s="75"/>
      <c r="L7" s="75"/>
      <c r="M7" s="75"/>
      <c r="N7" s="93"/>
      <c r="O7" s="102"/>
      <c r="P7" s="103"/>
      <c r="Q7" s="103"/>
      <c r="R7" s="103"/>
      <c r="S7" s="103"/>
      <c r="T7" s="103"/>
      <c r="U7" s="103"/>
      <c r="V7" s="116"/>
      <c r="W7" s="57"/>
      <c r="X7" s="75"/>
      <c r="Y7" s="129"/>
      <c r="Z7" s="57"/>
      <c r="AA7" s="20"/>
      <c r="AB7" s="75"/>
      <c r="AC7" s="58"/>
      <c r="AD7" s="57"/>
      <c r="AE7" s="20"/>
      <c r="AF7" s="20"/>
      <c r="AG7" s="20"/>
      <c r="AH7" s="58"/>
      <c r="AI7" s="149"/>
      <c r="AJ7" s="75"/>
      <c r="AK7" s="20"/>
      <c r="AL7" s="20"/>
      <c r="AM7" s="20"/>
      <c r="AN7" s="20"/>
      <c r="AO7" s="20"/>
      <c r="AP7" s="20"/>
      <c r="AQ7" s="20"/>
      <c r="AR7" s="20"/>
      <c r="AS7" s="20"/>
      <c r="AT7" s="160"/>
      <c r="AU7" s="57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160"/>
      <c r="BN7" s="102"/>
      <c r="BO7" s="177"/>
      <c r="BP7" s="177"/>
      <c r="BQ7" s="177"/>
      <c r="BR7" s="177"/>
      <c r="BS7" s="177"/>
      <c r="BT7" s="103"/>
      <c r="BU7" s="103"/>
      <c r="BV7" s="167"/>
      <c r="BW7" s="102"/>
      <c r="BX7" s="177"/>
      <c r="BY7" s="177"/>
      <c r="BZ7" s="177"/>
      <c r="CA7" s="177"/>
      <c r="CB7" s="177"/>
      <c r="CC7" s="177"/>
      <c r="CD7" s="177"/>
      <c r="CE7" s="177"/>
      <c r="CF7" s="177"/>
      <c r="CG7" s="103"/>
      <c r="CH7" s="103"/>
      <c r="CI7" s="103"/>
      <c r="CJ7" s="103"/>
      <c r="CK7" s="167"/>
      <c r="CL7" s="149"/>
      <c r="CM7" s="102"/>
      <c r="CN7" s="103"/>
      <c r="CO7" s="116"/>
      <c r="CP7" s="102"/>
      <c r="CQ7" s="103"/>
      <c r="CR7" s="116"/>
      <c r="CS7" s="102"/>
      <c r="CT7" s="103"/>
      <c r="CU7" s="103"/>
      <c r="CV7" s="103"/>
      <c r="CW7" s="103"/>
      <c r="CX7" s="103"/>
      <c r="CY7" s="116"/>
      <c r="CZ7" s="209"/>
      <c r="DA7" s="103"/>
      <c r="DB7" s="103"/>
      <c r="DC7" s="103"/>
      <c r="DD7" s="103"/>
      <c r="DE7" s="103"/>
      <c r="DF7" s="103"/>
      <c r="DG7" s="219"/>
      <c r="DH7" s="57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160"/>
      <c r="ED7" s="227"/>
      <c r="EE7" s="102"/>
      <c r="EF7" s="103"/>
      <c r="EG7" s="103"/>
      <c r="EH7" s="103"/>
      <c r="EI7" s="167"/>
      <c r="EJ7" s="57"/>
      <c r="EK7" s="75"/>
      <c r="EL7" s="75"/>
      <c r="EM7" s="75"/>
      <c r="EN7" s="75"/>
      <c r="EO7" s="75"/>
      <c r="EP7" s="75"/>
      <c r="EQ7" s="75"/>
      <c r="ER7" s="75"/>
      <c r="ES7" s="75"/>
      <c r="ET7" s="75"/>
      <c r="EU7" s="75"/>
      <c r="EV7" s="75"/>
      <c r="EW7" s="58"/>
      <c r="EX7" s="149"/>
      <c r="EY7" s="57"/>
      <c r="EZ7" s="75"/>
      <c r="FA7" s="75"/>
      <c r="FB7" s="93"/>
      <c r="FC7" s="57"/>
      <c r="FD7" s="20"/>
      <c r="FE7" s="20"/>
      <c r="FF7" s="20"/>
      <c r="FG7" s="20"/>
      <c r="FH7" s="20"/>
      <c r="FI7" s="20"/>
      <c r="FJ7" s="20"/>
      <c r="FK7" s="20"/>
      <c r="FL7" s="20"/>
      <c r="FM7" s="58"/>
      <c r="FN7" s="129"/>
      <c r="FO7" s="57"/>
      <c r="FP7" s="75"/>
      <c r="FQ7" s="93"/>
      <c r="FR7" s="102"/>
      <c r="FS7" s="103"/>
      <c r="FT7" s="167"/>
      <c r="FU7" s="75"/>
      <c r="FV7" s="75"/>
      <c r="FW7" s="75"/>
      <c r="FX7" s="75"/>
      <c r="FY7" s="75"/>
      <c r="FZ7" s="75"/>
      <c r="GA7" s="75"/>
      <c r="GB7" s="75"/>
      <c r="GC7" s="75"/>
      <c r="GD7" s="93"/>
      <c r="GE7" s="227"/>
      <c r="GF7" s="20"/>
      <c r="GG7" s="297"/>
      <c r="GH7" s="75"/>
      <c r="GI7" s="75"/>
      <c r="GJ7" s="75"/>
      <c r="GK7" s="75"/>
      <c r="GL7" s="75"/>
      <c r="GM7" s="75"/>
      <c r="GN7" s="75"/>
      <c r="GO7" s="75"/>
      <c r="GP7" s="75"/>
      <c r="GQ7" s="75"/>
      <c r="GR7" s="75"/>
      <c r="GS7" s="75"/>
      <c r="GT7" s="75"/>
      <c r="GU7" s="75"/>
      <c r="GV7" s="20"/>
      <c r="GW7" s="20"/>
      <c r="GX7" s="20"/>
      <c r="GY7" s="20"/>
      <c r="GZ7" s="160"/>
      <c r="HA7" s="149"/>
      <c r="HB7" s="319"/>
    </row>
    <row r="8" spans="1:210" ht="19.2" x14ac:dyDescent="0.45">
      <c r="A8" s="42" t="s">
        <v>20</v>
      </c>
      <c r="B8" s="43" t="s">
        <v>23</v>
      </c>
      <c r="C8" s="59"/>
      <c r="D8" s="44"/>
      <c r="E8" s="45"/>
      <c r="F8" s="59"/>
      <c r="G8" s="76"/>
      <c r="H8" s="76"/>
      <c r="I8" s="76"/>
      <c r="J8" s="76"/>
      <c r="K8" s="76"/>
      <c r="L8" s="76"/>
      <c r="M8" s="76"/>
      <c r="N8" s="94"/>
      <c r="O8" s="59"/>
      <c r="P8" s="44"/>
      <c r="Q8" s="44"/>
      <c r="R8" s="44"/>
      <c r="S8" s="44"/>
      <c r="T8" s="44"/>
      <c r="U8" s="44"/>
      <c r="V8" s="117"/>
      <c r="W8" s="59"/>
      <c r="X8" s="76"/>
      <c r="Y8" s="130"/>
      <c r="Z8" s="59"/>
      <c r="AA8" s="44"/>
      <c r="AB8" s="76"/>
      <c r="AC8" s="45"/>
      <c r="AD8" s="59"/>
      <c r="AE8" s="44"/>
      <c r="AF8" s="44"/>
      <c r="AG8" s="44"/>
      <c r="AH8" s="45"/>
      <c r="AI8" s="150"/>
      <c r="AJ8" s="76"/>
      <c r="AK8" s="44"/>
      <c r="AL8" s="44"/>
      <c r="AM8" s="44"/>
      <c r="AN8" s="44"/>
      <c r="AO8" s="44"/>
      <c r="AP8" s="44"/>
      <c r="AQ8" s="44"/>
      <c r="AR8" s="44"/>
      <c r="AS8" s="44"/>
      <c r="AT8" s="117"/>
      <c r="AU8" s="59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117"/>
      <c r="BN8" s="59"/>
      <c r="BO8" s="76"/>
      <c r="BP8" s="76"/>
      <c r="BQ8" s="76"/>
      <c r="BR8" s="76"/>
      <c r="BS8" s="76"/>
      <c r="BT8" s="44"/>
      <c r="BU8" s="44"/>
      <c r="BV8" s="45"/>
      <c r="BW8" s="59"/>
      <c r="BX8" s="76"/>
      <c r="BY8" s="76"/>
      <c r="BZ8" s="76"/>
      <c r="CA8" s="76"/>
      <c r="CB8" s="76"/>
      <c r="CC8" s="76"/>
      <c r="CD8" s="76"/>
      <c r="CE8" s="76"/>
      <c r="CF8" s="76"/>
      <c r="CG8" s="44"/>
      <c r="CH8" s="44"/>
      <c r="CI8" s="44"/>
      <c r="CJ8" s="44"/>
      <c r="CK8" s="45"/>
      <c r="CL8" s="150"/>
      <c r="CM8" s="59"/>
      <c r="CN8" s="44"/>
      <c r="CO8" s="117"/>
      <c r="CP8" s="59"/>
      <c r="CQ8" s="44"/>
      <c r="CR8" s="117"/>
      <c r="CS8" s="59"/>
      <c r="CT8" s="44"/>
      <c r="CU8" s="44"/>
      <c r="CV8" s="44"/>
      <c r="CW8" s="44"/>
      <c r="CX8" s="44"/>
      <c r="CY8" s="117"/>
      <c r="CZ8" s="215"/>
      <c r="DA8" s="216"/>
      <c r="DB8" s="216"/>
      <c r="DC8" s="216"/>
      <c r="DD8" s="216"/>
      <c r="DE8" s="216"/>
      <c r="DF8" s="216"/>
      <c r="DG8" s="220"/>
      <c r="DH8" s="59"/>
      <c r="DI8" s="44"/>
      <c r="DJ8" s="44"/>
      <c r="DK8" s="44"/>
      <c r="DL8" s="44"/>
      <c r="DM8" s="44"/>
      <c r="DN8" s="44"/>
      <c r="DO8" s="44"/>
      <c r="DP8" s="44"/>
      <c r="DQ8" s="44"/>
      <c r="DR8" s="44"/>
      <c r="DS8" s="44"/>
      <c r="DT8" s="44"/>
      <c r="DU8" s="44"/>
      <c r="DV8" s="44"/>
      <c r="DW8" s="44"/>
      <c r="DX8" s="44"/>
      <c r="DY8" s="44"/>
      <c r="DZ8" s="44"/>
      <c r="EA8" s="44"/>
      <c r="EB8" s="44"/>
      <c r="EC8" s="117"/>
      <c r="ED8" s="228"/>
      <c r="EE8" s="240"/>
      <c r="EF8" s="241"/>
      <c r="EG8" s="241"/>
      <c r="EH8" s="241"/>
      <c r="EI8" s="242"/>
      <c r="EJ8" s="59"/>
      <c r="EK8" s="76"/>
      <c r="EL8" s="76"/>
      <c r="EM8" s="76"/>
      <c r="EN8" s="76"/>
      <c r="EO8" s="76"/>
      <c r="EP8" s="76"/>
      <c r="EQ8" s="76"/>
      <c r="ER8" s="76"/>
      <c r="ES8" s="76"/>
      <c r="ET8" s="76"/>
      <c r="EU8" s="76"/>
      <c r="EV8" s="76"/>
      <c r="EW8" s="45"/>
      <c r="EX8" s="150"/>
      <c r="EY8" s="59"/>
      <c r="EZ8" s="76"/>
      <c r="FA8" s="76"/>
      <c r="FB8" s="94"/>
      <c r="FC8" s="59"/>
      <c r="FD8" s="44"/>
      <c r="FE8" s="44"/>
      <c r="FF8" s="44"/>
      <c r="FG8" s="44"/>
      <c r="FH8" s="44"/>
      <c r="FI8" s="44"/>
      <c r="FJ8" s="44"/>
      <c r="FK8" s="44"/>
      <c r="FL8" s="44"/>
      <c r="FM8" s="45"/>
      <c r="FN8" s="130"/>
      <c r="FO8" s="59"/>
      <c r="FP8" s="76"/>
      <c r="FQ8" s="94"/>
      <c r="FR8" s="270"/>
      <c r="FS8" s="216"/>
      <c r="FT8" s="271"/>
      <c r="FU8" s="76"/>
      <c r="FV8" s="76"/>
      <c r="FW8" s="76"/>
      <c r="FX8" s="76"/>
      <c r="FY8" s="76"/>
      <c r="FZ8" s="76"/>
      <c r="GA8" s="76"/>
      <c r="GB8" s="76"/>
      <c r="GC8" s="76"/>
      <c r="GD8" s="94"/>
      <c r="GE8" s="228"/>
      <c r="GF8" s="44"/>
      <c r="GG8" s="94"/>
      <c r="GH8" s="59"/>
      <c r="GI8" s="76"/>
      <c r="GJ8" s="76"/>
      <c r="GK8" s="76"/>
      <c r="GL8" s="76"/>
      <c r="GM8" s="76"/>
      <c r="GN8" s="76"/>
      <c r="GO8" s="76"/>
      <c r="GP8" s="76"/>
      <c r="GQ8" s="76"/>
      <c r="GR8" s="76"/>
      <c r="GS8" s="76"/>
      <c r="GT8" s="76"/>
      <c r="GU8" s="76"/>
      <c r="GV8" s="44"/>
      <c r="GW8" s="44"/>
      <c r="GX8" s="44"/>
      <c r="GY8" s="44"/>
      <c r="GZ8" s="45"/>
      <c r="HA8" s="130"/>
      <c r="HB8" s="320"/>
    </row>
    <row r="9" spans="1:210" ht="19.2" x14ac:dyDescent="0.45">
      <c r="A9" s="11" t="s">
        <v>13</v>
      </c>
      <c r="B9" s="12" t="s">
        <v>14</v>
      </c>
      <c r="C9" s="349">
        <v>0</v>
      </c>
      <c r="D9" s="350"/>
      <c r="E9" s="364"/>
      <c r="F9" s="349">
        <v>0</v>
      </c>
      <c r="G9" s="350"/>
      <c r="H9" s="350"/>
      <c r="I9" s="350"/>
      <c r="J9" s="350"/>
      <c r="K9" s="350"/>
      <c r="L9" s="350"/>
      <c r="M9" s="350"/>
      <c r="N9" s="350"/>
      <c r="O9" s="349">
        <v>0</v>
      </c>
      <c r="P9" s="350"/>
      <c r="Q9" s="350"/>
      <c r="R9" s="350"/>
      <c r="S9" s="350"/>
      <c r="T9" s="350"/>
      <c r="U9" s="350"/>
      <c r="V9" s="350"/>
      <c r="W9" s="131">
        <v>503000</v>
      </c>
      <c r="X9" s="112">
        <v>1300000</v>
      </c>
      <c r="Y9" s="132">
        <v>1710000</v>
      </c>
      <c r="Z9" s="349">
        <v>0</v>
      </c>
      <c r="AA9" s="350"/>
      <c r="AB9" s="350"/>
      <c r="AC9" s="364"/>
      <c r="AD9" s="131">
        <v>422000</v>
      </c>
      <c r="AE9" s="145">
        <v>150000</v>
      </c>
      <c r="AF9" s="145">
        <v>420000</v>
      </c>
      <c r="AG9" s="10"/>
      <c r="AH9" s="46"/>
      <c r="AI9" s="158">
        <v>0</v>
      </c>
      <c r="AJ9" s="349">
        <v>0</v>
      </c>
      <c r="AK9" s="350"/>
      <c r="AL9" s="350"/>
      <c r="AM9" s="350"/>
      <c r="AN9" s="350"/>
      <c r="AO9" s="350"/>
      <c r="AP9" s="350"/>
      <c r="AQ9" s="350"/>
      <c r="AR9" s="350"/>
      <c r="AS9" s="350"/>
      <c r="AT9" s="350"/>
      <c r="AU9" s="349">
        <v>0</v>
      </c>
      <c r="AV9" s="350"/>
      <c r="AW9" s="350"/>
      <c r="AX9" s="350"/>
      <c r="AY9" s="350"/>
      <c r="AZ9" s="350"/>
      <c r="BA9" s="350"/>
      <c r="BB9" s="350"/>
      <c r="BC9" s="350"/>
      <c r="BD9" s="350"/>
      <c r="BE9" s="350"/>
      <c r="BF9" s="350"/>
      <c r="BG9" s="350"/>
      <c r="BH9" s="350"/>
      <c r="BI9" s="350"/>
      <c r="BJ9" s="350"/>
      <c r="BK9" s="350"/>
      <c r="BL9" s="350"/>
      <c r="BM9" s="350"/>
      <c r="BN9" s="349">
        <v>0</v>
      </c>
      <c r="BO9" s="350"/>
      <c r="BP9" s="350"/>
      <c r="BQ9" s="350"/>
      <c r="BR9" s="350"/>
      <c r="BS9" s="350"/>
      <c r="BT9" s="350"/>
      <c r="BU9" s="350"/>
      <c r="BV9" s="364"/>
      <c r="BW9" s="349">
        <v>0</v>
      </c>
      <c r="BX9" s="350"/>
      <c r="BY9" s="350"/>
      <c r="BZ9" s="350"/>
      <c r="CA9" s="350"/>
      <c r="CB9" s="350"/>
      <c r="CC9" s="350"/>
      <c r="CD9" s="350"/>
      <c r="CE9" s="350"/>
      <c r="CF9" s="350"/>
      <c r="CG9" s="350"/>
      <c r="CH9" s="350"/>
      <c r="CI9" s="350"/>
      <c r="CJ9" s="350"/>
      <c r="CK9" s="364"/>
      <c r="CL9" s="158">
        <v>0</v>
      </c>
      <c r="CM9" s="349">
        <v>0</v>
      </c>
      <c r="CN9" s="350"/>
      <c r="CO9" s="350"/>
      <c r="CP9" s="199">
        <v>170000</v>
      </c>
      <c r="CQ9" s="198">
        <v>50000</v>
      </c>
      <c r="CR9" s="204">
        <v>200000</v>
      </c>
      <c r="CS9" s="349">
        <v>0</v>
      </c>
      <c r="CT9" s="350"/>
      <c r="CU9" s="350"/>
      <c r="CV9" s="350"/>
      <c r="CW9" s="350"/>
      <c r="CX9" s="350"/>
      <c r="CY9" s="350"/>
      <c r="CZ9" s="349">
        <v>0</v>
      </c>
      <c r="DA9" s="350"/>
      <c r="DB9" s="350"/>
      <c r="DC9" s="350"/>
      <c r="DD9" s="350"/>
      <c r="DE9" s="350"/>
      <c r="DF9" s="350"/>
      <c r="DG9" s="364"/>
      <c r="DH9" s="349">
        <v>0</v>
      </c>
      <c r="DI9" s="350"/>
      <c r="DJ9" s="350"/>
      <c r="DK9" s="350"/>
      <c r="DL9" s="350"/>
      <c r="DM9" s="350"/>
      <c r="DN9" s="350"/>
      <c r="DO9" s="350"/>
      <c r="DP9" s="350"/>
      <c r="DQ9" s="350"/>
      <c r="DR9" s="350"/>
      <c r="DS9" s="350"/>
      <c r="DT9" s="350"/>
      <c r="DU9" s="350"/>
      <c r="DV9" s="350"/>
      <c r="DW9" s="350"/>
      <c r="DX9" s="350"/>
      <c r="DY9" s="350"/>
      <c r="DZ9" s="350"/>
      <c r="EA9" s="350"/>
      <c r="EB9" s="350"/>
      <c r="EC9" s="350"/>
      <c r="ED9" s="283">
        <v>0</v>
      </c>
      <c r="EE9" s="349">
        <v>0</v>
      </c>
      <c r="EF9" s="350"/>
      <c r="EG9" s="350"/>
      <c r="EH9" s="350"/>
      <c r="EI9" s="364"/>
      <c r="EJ9" s="349">
        <v>0</v>
      </c>
      <c r="EK9" s="350"/>
      <c r="EL9" s="350"/>
      <c r="EM9" s="350"/>
      <c r="EN9" s="350"/>
      <c r="EO9" s="350"/>
      <c r="EP9" s="350"/>
      <c r="EQ9" s="350"/>
      <c r="ER9" s="350"/>
      <c r="ES9" s="350"/>
      <c r="ET9" s="350"/>
      <c r="EU9" s="350"/>
      <c r="EV9" s="350"/>
      <c r="EW9" s="364"/>
      <c r="EX9" s="158">
        <v>0</v>
      </c>
      <c r="EY9" s="253">
        <v>100000</v>
      </c>
      <c r="EZ9" s="256">
        <v>200000</v>
      </c>
      <c r="FA9" s="256">
        <v>480000</v>
      </c>
      <c r="FB9" s="284"/>
      <c r="FC9" s="253">
        <v>50000</v>
      </c>
      <c r="FD9" s="265">
        <v>20000</v>
      </c>
      <c r="FE9" s="265">
        <v>15000</v>
      </c>
      <c r="FF9" s="265">
        <v>90000</v>
      </c>
      <c r="FG9" s="265">
        <v>244000</v>
      </c>
      <c r="FH9" s="265">
        <v>220000</v>
      </c>
      <c r="FI9" s="265">
        <v>50000</v>
      </c>
      <c r="FJ9" s="265">
        <v>60000</v>
      </c>
      <c r="FK9" s="265">
        <v>315000</v>
      </c>
      <c r="FL9" s="265">
        <v>350000</v>
      </c>
      <c r="FM9" s="266">
        <v>400000</v>
      </c>
      <c r="FN9" s="289">
        <v>0</v>
      </c>
      <c r="FO9" s="349">
        <v>0</v>
      </c>
      <c r="FP9" s="350"/>
      <c r="FQ9" s="350"/>
      <c r="FR9" s="253">
        <v>30000</v>
      </c>
      <c r="FS9" s="265">
        <v>219000</v>
      </c>
      <c r="FT9" s="266">
        <v>71000</v>
      </c>
      <c r="FU9" s="256">
        <v>170000</v>
      </c>
      <c r="FV9" s="256">
        <v>450000</v>
      </c>
      <c r="FW9" s="256">
        <v>50000</v>
      </c>
      <c r="FX9" s="256">
        <v>100000</v>
      </c>
      <c r="FY9" s="256">
        <v>70000</v>
      </c>
      <c r="FZ9" s="231"/>
      <c r="GA9" s="231"/>
      <c r="GB9" s="231"/>
      <c r="GC9" s="231"/>
      <c r="GD9" s="284"/>
      <c r="GE9" s="253">
        <v>700000</v>
      </c>
      <c r="GF9" s="265">
        <v>426000</v>
      </c>
      <c r="GG9" s="329">
        <v>1610000</v>
      </c>
      <c r="GH9" s="253">
        <v>100000</v>
      </c>
      <c r="GI9" s="256">
        <v>200000</v>
      </c>
      <c r="GJ9" s="256">
        <v>200000</v>
      </c>
      <c r="GK9" s="256">
        <v>250000</v>
      </c>
      <c r="GL9" s="256">
        <v>300000</v>
      </c>
      <c r="GM9" s="256">
        <v>1255000</v>
      </c>
      <c r="GN9" s="256">
        <v>700000</v>
      </c>
      <c r="GO9" s="256">
        <v>500000</v>
      </c>
      <c r="GP9" s="256">
        <v>30000</v>
      </c>
      <c r="GQ9" s="256">
        <v>550000</v>
      </c>
      <c r="GR9" s="256">
        <v>300000</v>
      </c>
      <c r="GS9" s="256">
        <v>150000</v>
      </c>
      <c r="GT9" s="256">
        <v>300000</v>
      </c>
      <c r="GU9" s="256">
        <v>185000</v>
      </c>
      <c r="GV9" s="265">
        <v>400000</v>
      </c>
      <c r="GW9" s="265">
        <v>500000</v>
      </c>
      <c r="GX9" s="265">
        <v>480000</v>
      </c>
      <c r="GY9" s="265">
        <v>500000</v>
      </c>
      <c r="GZ9" s="266">
        <v>2120000</v>
      </c>
      <c r="HA9" s="312">
        <v>420000</v>
      </c>
      <c r="HB9" s="332">
        <f>SUM(C9:HA9)</f>
        <v>20855000</v>
      </c>
    </row>
    <row r="10" spans="1:210" ht="19.2" x14ac:dyDescent="0.45">
      <c r="A10" s="11" t="s">
        <v>0</v>
      </c>
      <c r="B10" s="12" t="s">
        <v>7</v>
      </c>
      <c r="C10" s="60"/>
      <c r="D10" s="10"/>
      <c r="E10" s="46"/>
      <c r="F10" s="60"/>
      <c r="G10" s="77"/>
      <c r="H10" s="77"/>
      <c r="I10" s="77"/>
      <c r="J10" s="77"/>
      <c r="K10" s="77"/>
      <c r="L10" s="77"/>
      <c r="M10" s="77"/>
      <c r="N10" s="12"/>
      <c r="O10" s="60"/>
      <c r="P10" s="10"/>
      <c r="Q10" s="10"/>
      <c r="R10" s="10"/>
      <c r="S10" s="10"/>
      <c r="T10" s="10"/>
      <c r="U10" s="10"/>
      <c r="V10" s="118"/>
      <c r="W10" s="133">
        <v>66.2</v>
      </c>
      <c r="X10" s="113">
        <v>66.5</v>
      </c>
      <c r="Y10" s="134">
        <v>67</v>
      </c>
      <c r="Z10" s="60"/>
      <c r="AA10" s="10"/>
      <c r="AB10" s="77"/>
      <c r="AC10" s="46"/>
      <c r="AD10" s="147">
        <v>66</v>
      </c>
      <c r="AE10" s="146">
        <v>66.7</v>
      </c>
      <c r="AF10" s="146">
        <v>69.02</v>
      </c>
      <c r="AG10" s="10"/>
      <c r="AH10" s="46"/>
      <c r="AI10" s="11"/>
      <c r="AJ10" s="77"/>
      <c r="AK10" s="10"/>
      <c r="AL10" s="10"/>
      <c r="AM10" s="10"/>
      <c r="AN10" s="10"/>
      <c r="AO10" s="10"/>
      <c r="AP10" s="10"/>
      <c r="AQ10" s="10"/>
      <c r="AR10" s="10"/>
      <c r="AS10" s="10"/>
      <c r="AT10" s="118"/>
      <c r="AU10" s="6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18"/>
      <c r="BN10" s="60"/>
      <c r="BO10" s="77"/>
      <c r="BP10" s="77"/>
      <c r="BQ10" s="77"/>
      <c r="BR10" s="77"/>
      <c r="BS10" s="77"/>
      <c r="BT10" s="10"/>
      <c r="BU10" s="10"/>
      <c r="BV10" s="46"/>
      <c r="BW10" s="60"/>
      <c r="BX10" s="77"/>
      <c r="BY10" s="77"/>
      <c r="BZ10" s="77"/>
      <c r="CA10" s="77"/>
      <c r="CB10" s="77"/>
      <c r="CC10" s="77"/>
      <c r="CD10" s="77"/>
      <c r="CE10" s="77"/>
      <c r="CF10" s="77"/>
      <c r="CG10" s="10"/>
      <c r="CH10" s="10"/>
      <c r="CI10" s="10"/>
      <c r="CJ10" s="10"/>
      <c r="CK10" s="46"/>
      <c r="CL10" s="11"/>
      <c r="CM10" s="60"/>
      <c r="CN10" s="10"/>
      <c r="CO10" s="118"/>
      <c r="CP10" s="202">
        <v>63.1</v>
      </c>
      <c r="CQ10" s="203">
        <v>63.8</v>
      </c>
      <c r="CR10" s="205">
        <v>64</v>
      </c>
      <c r="CS10" s="60"/>
      <c r="CT10" s="10"/>
      <c r="CU10" s="10"/>
      <c r="CV10" s="10"/>
      <c r="CW10" s="10"/>
      <c r="CX10" s="10"/>
      <c r="CY10" s="118"/>
      <c r="CZ10" s="210"/>
      <c r="DA10" s="10"/>
      <c r="DB10" s="10"/>
      <c r="DC10" s="10"/>
      <c r="DD10" s="10"/>
      <c r="DE10" s="10"/>
      <c r="DF10" s="10"/>
      <c r="DG10" s="12"/>
      <c r="DH10" s="6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18"/>
      <c r="ED10" s="210"/>
      <c r="EE10" s="60"/>
      <c r="EF10" s="10"/>
      <c r="EG10" s="10"/>
      <c r="EH10" s="10"/>
      <c r="EI10" s="46"/>
      <c r="EJ10" s="60"/>
      <c r="EK10" s="77"/>
      <c r="EL10" s="77"/>
      <c r="EM10" s="77"/>
      <c r="EN10" s="77"/>
      <c r="EO10" s="77"/>
      <c r="EP10" s="77"/>
      <c r="EQ10" s="77"/>
      <c r="ER10" s="77"/>
      <c r="ES10" s="77"/>
      <c r="ET10" s="77"/>
      <c r="EU10" s="77"/>
      <c r="EV10" s="77"/>
      <c r="EW10" s="46"/>
      <c r="EX10" s="11"/>
      <c r="EY10" s="254">
        <v>64</v>
      </c>
      <c r="EZ10" s="255">
        <v>65</v>
      </c>
      <c r="FA10" s="255">
        <v>66</v>
      </c>
      <c r="FB10" s="259"/>
      <c r="FC10" s="254">
        <v>66</v>
      </c>
      <c r="FD10" s="263">
        <v>67.099999999999994</v>
      </c>
      <c r="FE10" s="263">
        <v>67.11</v>
      </c>
      <c r="FF10" s="263">
        <v>67.3</v>
      </c>
      <c r="FG10" s="263">
        <v>69</v>
      </c>
      <c r="FH10" s="263">
        <v>69.5</v>
      </c>
      <c r="FI10" s="263">
        <v>69.7</v>
      </c>
      <c r="FJ10" s="263">
        <v>70</v>
      </c>
      <c r="FK10" s="263">
        <v>70.5</v>
      </c>
      <c r="FL10" s="263">
        <v>71</v>
      </c>
      <c r="FM10" s="264">
        <v>72</v>
      </c>
      <c r="FN10" s="267"/>
      <c r="FO10" s="60"/>
      <c r="FP10" s="77"/>
      <c r="FQ10" s="12"/>
      <c r="FR10" s="254">
        <v>69.599999999999994</v>
      </c>
      <c r="FS10" s="263">
        <v>69</v>
      </c>
      <c r="FT10" s="264">
        <v>69.5</v>
      </c>
      <c r="FU10" s="275">
        <v>68.099999999999994</v>
      </c>
      <c r="FV10" s="275">
        <v>69.099999999999994</v>
      </c>
      <c r="FW10" s="275">
        <v>69.150000000000006</v>
      </c>
      <c r="FX10" s="275">
        <v>69.2</v>
      </c>
      <c r="FY10" s="275">
        <v>71.599999999999994</v>
      </c>
      <c r="FZ10" s="275"/>
      <c r="GA10" s="275"/>
      <c r="GB10" s="275"/>
      <c r="GC10" s="275"/>
      <c r="GD10" s="275"/>
      <c r="GE10" s="277">
        <v>69.7</v>
      </c>
      <c r="GF10" s="263">
        <v>69.709999999999994</v>
      </c>
      <c r="GG10" s="275">
        <v>70</v>
      </c>
      <c r="GH10" s="331">
        <v>59</v>
      </c>
      <c r="GI10" s="309">
        <v>60</v>
      </c>
      <c r="GJ10" s="309">
        <v>60.5</v>
      </c>
      <c r="GK10" s="309">
        <v>61</v>
      </c>
      <c r="GL10" s="309">
        <v>62</v>
      </c>
      <c r="GM10" s="309">
        <v>64.5</v>
      </c>
      <c r="GN10" s="309">
        <v>65</v>
      </c>
      <c r="GO10" s="309">
        <v>65.099999999999994</v>
      </c>
      <c r="GP10" s="309">
        <v>65.2</v>
      </c>
      <c r="GQ10" s="309">
        <v>66</v>
      </c>
      <c r="GR10" s="309">
        <v>66.5</v>
      </c>
      <c r="GS10" s="309">
        <v>66.599999999999994</v>
      </c>
      <c r="GT10" s="309">
        <v>67</v>
      </c>
      <c r="GU10" s="309">
        <v>67.099999999999994</v>
      </c>
      <c r="GV10" s="310">
        <v>67.5</v>
      </c>
      <c r="GW10" s="310">
        <v>67.599999999999994</v>
      </c>
      <c r="GX10" s="310">
        <v>67.7</v>
      </c>
      <c r="GY10" s="310">
        <v>67.900000000000006</v>
      </c>
      <c r="GZ10" s="311">
        <v>68</v>
      </c>
      <c r="HA10" s="330">
        <v>68</v>
      </c>
      <c r="HB10" s="318"/>
    </row>
    <row r="11" spans="1:210" ht="19.8" thickBot="1" x14ac:dyDescent="0.5">
      <c r="A11" s="47" t="s">
        <v>4</v>
      </c>
      <c r="B11" s="89" t="s">
        <v>8</v>
      </c>
      <c r="C11" s="61"/>
      <c r="D11" s="48"/>
      <c r="E11" s="49"/>
      <c r="F11" s="61"/>
      <c r="G11" s="78"/>
      <c r="H11" s="78"/>
      <c r="I11" s="78"/>
      <c r="J11" s="78"/>
      <c r="K11" s="78"/>
      <c r="L11" s="78"/>
      <c r="M11" s="78"/>
      <c r="N11" s="95"/>
      <c r="O11" s="61"/>
      <c r="P11" s="48"/>
      <c r="Q11" s="48"/>
      <c r="R11" s="48"/>
      <c r="S11" s="48"/>
      <c r="T11" s="48"/>
      <c r="U11" s="48"/>
      <c r="V11" s="119"/>
      <c r="W11" s="359">
        <v>66.7</v>
      </c>
      <c r="X11" s="360"/>
      <c r="Y11" s="361"/>
      <c r="Z11" s="61"/>
      <c r="AA11" s="48"/>
      <c r="AB11" s="78"/>
      <c r="AC11" s="49"/>
      <c r="AD11" s="371">
        <v>67.38</v>
      </c>
      <c r="AE11" s="372"/>
      <c r="AF11" s="372"/>
      <c r="AG11" s="372"/>
      <c r="AH11" s="373"/>
      <c r="AI11" s="47"/>
      <c r="AJ11" s="78"/>
      <c r="AK11" s="48"/>
      <c r="AL11" s="48"/>
      <c r="AM11" s="48"/>
      <c r="AN11" s="48"/>
      <c r="AO11" s="48"/>
      <c r="AP11" s="48"/>
      <c r="AQ11" s="48"/>
      <c r="AR11" s="48"/>
      <c r="AS11" s="48"/>
      <c r="AT11" s="119"/>
      <c r="AU11" s="61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119"/>
      <c r="BN11" s="61"/>
      <c r="BO11" s="78"/>
      <c r="BP11" s="78"/>
      <c r="BQ11" s="78"/>
      <c r="BR11" s="78"/>
      <c r="BS11" s="78"/>
      <c r="BT11" s="48"/>
      <c r="BU11" s="48"/>
      <c r="BV11" s="49"/>
      <c r="BW11" s="61"/>
      <c r="BX11" s="78"/>
      <c r="BY11" s="78"/>
      <c r="BZ11" s="78"/>
      <c r="CA11" s="78"/>
      <c r="CB11" s="78"/>
      <c r="CC11" s="78"/>
      <c r="CD11" s="78"/>
      <c r="CE11" s="78"/>
      <c r="CF11" s="78"/>
      <c r="CG11" s="48"/>
      <c r="CH11" s="48"/>
      <c r="CI11" s="48"/>
      <c r="CJ11" s="48"/>
      <c r="CK11" s="49"/>
      <c r="CL11" s="47"/>
      <c r="CM11" s="61"/>
      <c r="CN11" s="48"/>
      <c r="CO11" s="119"/>
      <c r="CP11" s="359">
        <v>63.61</v>
      </c>
      <c r="CQ11" s="360"/>
      <c r="CR11" s="360"/>
      <c r="CS11" s="61"/>
      <c r="CT11" s="48"/>
      <c r="CU11" s="48"/>
      <c r="CV11" s="48"/>
      <c r="CW11" s="48"/>
      <c r="CX11" s="48"/>
      <c r="CY11" s="119"/>
      <c r="CZ11" s="211"/>
      <c r="DA11" s="48"/>
      <c r="DB11" s="48"/>
      <c r="DC11" s="48"/>
      <c r="DD11" s="48"/>
      <c r="DE11" s="48"/>
      <c r="DF11" s="48"/>
      <c r="DG11" s="95"/>
      <c r="DH11" s="61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  <c r="DU11" s="48"/>
      <c r="DV11" s="48"/>
      <c r="DW11" s="48"/>
      <c r="DX11" s="48"/>
      <c r="DY11" s="48"/>
      <c r="DZ11" s="48"/>
      <c r="EA11" s="48"/>
      <c r="EB11" s="48"/>
      <c r="EC11" s="119"/>
      <c r="ED11" s="229"/>
      <c r="EE11" s="61"/>
      <c r="EF11" s="48"/>
      <c r="EG11" s="48"/>
      <c r="EH11" s="48"/>
      <c r="EI11" s="49"/>
      <c r="EJ11" s="243"/>
      <c r="EK11" s="232"/>
      <c r="EL11" s="232"/>
      <c r="EM11" s="232"/>
      <c r="EN11" s="232"/>
      <c r="EO11" s="232"/>
      <c r="EP11" s="232"/>
      <c r="EQ11" s="232"/>
      <c r="ER11" s="232"/>
      <c r="ES11" s="232"/>
      <c r="ET11" s="232"/>
      <c r="EU11" s="232"/>
      <c r="EV11" s="232"/>
      <c r="EW11" s="225"/>
      <c r="EX11" s="245"/>
      <c r="EY11" s="359">
        <v>65.489999999999995</v>
      </c>
      <c r="EZ11" s="360"/>
      <c r="FA11" s="360"/>
      <c r="FB11" s="360"/>
      <c r="FC11" s="342">
        <v>70.22</v>
      </c>
      <c r="FD11" s="386"/>
      <c r="FE11" s="386"/>
      <c r="FF11" s="386"/>
      <c r="FG11" s="386"/>
      <c r="FH11" s="386"/>
      <c r="FI11" s="386"/>
      <c r="FJ11" s="386"/>
      <c r="FK11" s="386"/>
      <c r="FL11" s="386"/>
      <c r="FM11" s="387"/>
      <c r="FN11" s="260"/>
      <c r="FO11" s="243"/>
      <c r="FP11" s="232"/>
      <c r="FQ11" s="268"/>
      <c r="FR11" s="394">
        <v>69.17</v>
      </c>
      <c r="FS11" s="395"/>
      <c r="FT11" s="396"/>
      <c r="FU11" s="268"/>
      <c r="FV11" s="95"/>
      <c r="FW11" s="285">
        <v>69.12</v>
      </c>
      <c r="FX11" s="95"/>
      <c r="FY11" s="95"/>
      <c r="FZ11" s="95"/>
      <c r="GA11" s="95"/>
      <c r="GB11" s="95"/>
      <c r="GC11" s="95"/>
      <c r="GD11" s="95"/>
      <c r="GE11" s="276"/>
      <c r="GF11" s="285">
        <v>69.88</v>
      </c>
      <c r="GG11" s="95"/>
      <c r="GH11" s="342">
        <v>65.959999999999994</v>
      </c>
      <c r="GI11" s="343"/>
      <c r="GJ11" s="343"/>
      <c r="GK11" s="343"/>
      <c r="GL11" s="343"/>
      <c r="GM11" s="343"/>
      <c r="GN11" s="343"/>
      <c r="GO11" s="343"/>
      <c r="GP11" s="343"/>
      <c r="GQ11" s="343"/>
      <c r="GR11" s="343"/>
      <c r="GS11" s="343"/>
      <c r="GT11" s="343"/>
      <c r="GU11" s="343"/>
      <c r="GV11" s="343"/>
      <c r="GW11" s="343"/>
      <c r="GX11" s="343"/>
      <c r="GY11" s="343"/>
      <c r="GZ11" s="344"/>
      <c r="HA11" s="328">
        <v>68</v>
      </c>
      <c r="HB11" s="321"/>
    </row>
    <row r="12" spans="1:210" ht="19.2" x14ac:dyDescent="0.45">
      <c r="A12" s="35" t="s">
        <v>21</v>
      </c>
      <c r="B12" s="36" t="s">
        <v>24</v>
      </c>
      <c r="C12" s="62"/>
      <c r="D12" s="37"/>
      <c r="E12" s="38"/>
      <c r="F12" s="62"/>
      <c r="G12" s="79"/>
      <c r="H12" s="79"/>
      <c r="I12" s="79"/>
      <c r="J12" s="79"/>
      <c r="K12" s="79"/>
      <c r="L12" s="79"/>
      <c r="M12" s="79"/>
      <c r="N12" s="96"/>
      <c r="O12" s="104"/>
      <c r="P12" s="105"/>
      <c r="Q12" s="105"/>
      <c r="R12" s="105"/>
      <c r="S12" s="105"/>
      <c r="T12" s="105"/>
      <c r="U12" s="105"/>
      <c r="V12" s="120"/>
      <c r="W12" s="62"/>
      <c r="X12" s="79"/>
      <c r="Y12" s="135"/>
      <c r="Z12" s="62"/>
      <c r="AA12" s="37"/>
      <c r="AB12" s="79"/>
      <c r="AC12" s="38"/>
      <c r="AD12" s="62"/>
      <c r="AE12" s="37"/>
      <c r="AF12" s="37"/>
      <c r="AG12" s="37"/>
      <c r="AH12" s="38"/>
      <c r="AI12" s="151"/>
      <c r="AJ12" s="79"/>
      <c r="AK12" s="37"/>
      <c r="AL12" s="37"/>
      <c r="AM12" s="37"/>
      <c r="AN12" s="37"/>
      <c r="AO12" s="37"/>
      <c r="AP12" s="37"/>
      <c r="AQ12" s="37"/>
      <c r="AR12" s="37"/>
      <c r="AS12" s="37"/>
      <c r="AT12" s="161"/>
      <c r="AU12" s="62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161"/>
      <c r="BN12" s="104"/>
      <c r="BO12" s="178"/>
      <c r="BP12" s="178"/>
      <c r="BQ12" s="178"/>
      <c r="BR12" s="178"/>
      <c r="BS12" s="178"/>
      <c r="BT12" s="105"/>
      <c r="BU12" s="105"/>
      <c r="BV12" s="169"/>
      <c r="BW12" s="104"/>
      <c r="BX12" s="178"/>
      <c r="BY12" s="178"/>
      <c r="BZ12" s="178"/>
      <c r="CA12" s="178"/>
      <c r="CB12" s="178"/>
      <c r="CC12" s="178"/>
      <c r="CD12" s="178"/>
      <c r="CE12" s="178"/>
      <c r="CF12" s="178"/>
      <c r="CG12" s="105"/>
      <c r="CH12" s="105"/>
      <c r="CI12" s="105"/>
      <c r="CJ12" s="105"/>
      <c r="CK12" s="169"/>
      <c r="CL12" s="197"/>
      <c r="CM12" s="104"/>
      <c r="CN12" s="105"/>
      <c r="CO12" s="120"/>
      <c r="CP12" s="62"/>
      <c r="CQ12" s="37"/>
      <c r="CR12" s="161"/>
      <c r="CS12" s="62"/>
      <c r="CT12" s="37"/>
      <c r="CU12" s="37"/>
      <c r="CV12" s="37"/>
      <c r="CW12" s="37"/>
      <c r="CX12" s="37"/>
      <c r="CY12" s="161"/>
      <c r="CZ12" s="217"/>
      <c r="DA12" s="105"/>
      <c r="DB12" s="105"/>
      <c r="DC12" s="105"/>
      <c r="DD12" s="105"/>
      <c r="DE12" s="105"/>
      <c r="DF12" s="105"/>
      <c r="DG12" s="221"/>
      <c r="DH12" s="104"/>
      <c r="DI12" s="105"/>
      <c r="DJ12" s="105"/>
      <c r="DK12" s="105"/>
      <c r="DL12" s="105"/>
      <c r="DM12" s="105"/>
      <c r="DN12" s="105"/>
      <c r="DO12" s="105"/>
      <c r="DP12" s="105"/>
      <c r="DQ12" s="105"/>
      <c r="DR12" s="105"/>
      <c r="DS12" s="105"/>
      <c r="DT12" s="105"/>
      <c r="DU12" s="105"/>
      <c r="DV12" s="105"/>
      <c r="DW12" s="105"/>
      <c r="DX12" s="105"/>
      <c r="DY12" s="105"/>
      <c r="DZ12" s="105"/>
      <c r="EA12" s="105"/>
      <c r="EB12" s="105"/>
      <c r="EC12" s="120"/>
      <c r="ED12" s="230"/>
      <c r="EE12" s="237"/>
      <c r="EF12" s="238"/>
      <c r="EG12" s="238"/>
      <c r="EH12" s="238"/>
      <c r="EI12" s="239"/>
      <c r="EJ12" s="62"/>
      <c r="EK12" s="79"/>
      <c r="EL12" s="79"/>
      <c r="EM12" s="79"/>
      <c r="EN12" s="79"/>
      <c r="EO12" s="79"/>
      <c r="EP12" s="79"/>
      <c r="EQ12" s="79"/>
      <c r="ER12" s="79"/>
      <c r="ES12" s="79"/>
      <c r="ET12" s="79"/>
      <c r="EU12" s="79"/>
      <c r="EV12" s="79"/>
      <c r="EW12" s="38"/>
      <c r="EX12" s="151"/>
      <c r="EY12" s="62"/>
      <c r="EZ12" s="79"/>
      <c r="FA12" s="79"/>
      <c r="FB12" s="96"/>
      <c r="FC12" s="62"/>
      <c r="FD12" s="37"/>
      <c r="FE12" s="37"/>
      <c r="FF12" s="37"/>
      <c r="FG12" s="37"/>
      <c r="FH12" s="37"/>
      <c r="FI12" s="37"/>
      <c r="FJ12" s="37"/>
      <c r="FK12" s="37"/>
      <c r="FL12" s="37"/>
      <c r="FM12" s="38"/>
      <c r="FN12" s="135"/>
      <c r="FO12" s="62"/>
      <c r="FP12" s="79"/>
      <c r="FQ12" s="96"/>
      <c r="FR12" s="104"/>
      <c r="FS12" s="105"/>
      <c r="FT12" s="169"/>
      <c r="FU12" s="79"/>
      <c r="FV12" s="79"/>
      <c r="FW12" s="79"/>
      <c r="FX12" s="79"/>
      <c r="FY12" s="79"/>
      <c r="FZ12" s="79"/>
      <c r="GA12" s="79"/>
      <c r="GB12" s="79"/>
      <c r="GC12" s="79"/>
      <c r="GD12" s="96"/>
      <c r="GE12" s="230"/>
      <c r="GF12" s="37"/>
      <c r="GG12" s="298"/>
      <c r="GH12" s="178"/>
      <c r="GI12" s="178"/>
      <c r="GJ12" s="178"/>
      <c r="GK12" s="178"/>
      <c r="GL12" s="178"/>
      <c r="GM12" s="178"/>
      <c r="GN12" s="178"/>
      <c r="GO12" s="178"/>
      <c r="GP12" s="178"/>
      <c r="GQ12" s="178"/>
      <c r="GR12" s="178"/>
      <c r="GS12" s="178"/>
      <c r="GT12" s="178"/>
      <c r="GU12" s="178"/>
      <c r="GV12" s="105"/>
      <c r="GW12" s="105"/>
      <c r="GX12" s="105"/>
      <c r="GY12" s="105"/>
      <c r="GZ12" s="120"/>
      <c r="HA12" s="151"/>
      <c r="HB12" s="320"/>
    </row>
    <row r="13" spans="1:210" ht="19.2" x14ac:dyDescent="0.45">
      <c r="A13" s="13" t="s">
        <v>13</v>
      </c>
      <c r="B13" s="14" t="s">
        <v>14</v>
      </c>
      <c r="C13" s="71">
        <v>420000</v>
      </c>
      <c r="D13" s="72">
        <v>20000</v>
      </c>
      <c r="E13" s="87">
        <v>1910000</v>
      </c>
      <c r="F13" s="71">
        <v>50000</v>
      </c>
      <c r="G13" s="80">
        <v>120000</v>
      </c>
      <c r="H13" s="80">
        <v>300000</v>
      </c>
      <c r="I13" s="80">
        <v>980000</v>
      </c>
      <c r="J13" s="80">
        <v>1370000</v>
      </c>
      <c r="K13" s="80">
        <v>300000</v>
      </c>
      <c r="L13" s="80">
        <v>2507000</v>
      </c>
      <c r="M13" s="80">
        <v>1001000</v>
      </c>
      <c r="N13" s="293">
        <v>1020000</v>
      </c>
      <c r="O13" s="71">
        <v>193000</v>
      </c>
      <c r="P13" s="72">
        <v>524000</v>
      </c>
      <c r="Q13" s="72">
        <v>300000</v>
      </c>
      <c r="R13" s="72">
        <v>60000</v>
      </c>
      <c r="S13" s="72">
        <v>1160000</v>
      </c>
      <c r="T13" s="72">
        <v>463000</v>
      </c>
      <c r="U13" s="72">
        <v>10000</v>
      </c>
      <c r="V13" s="121">
        <v>2200000</v>
      </c>
      <c r="W13" s="353">
        <v>0</v>
      </c>
      <c r="X13" s="354"/>
      <c r="Y13" s="355"/>
      <c r="Z13" s="71">
        <v>300000</v>
      </c>
      <c r="AA13" s="72">
        <v>80000</v>
      </c>
      <c r="AB13" s="80">
        <v>500000</v>
      </c>
      <c r="AC13" s="87">
        <v>225316</v>
      </c>
      <c r="AD13" s="71">
        <v>90000</v>
      </c>
      <c r="AE13" s="72">
        <v>500000</v>
      </c>
      <c r="AF13" s="72">
        <v>100000</v>
      </c>
      <c r="AG13" s="72">
        <v>310000</v>
      </c>
      <c r="AH13" s="87">
        <v>237000</v>
      </c>
      <c r="AI13" s="152">
        <v>0</v>
      </c>
      <c r="AJ13" s="80">
        <v>200000</v>
      </c>
      <c r="AK13" s="72">
        <v>200000</v>
      </c>
      <c r="AL13" s="72">
        <v>100000</v>
      </c>
      <c r="AM13" s="72">
        <v>100000</v>
      </c>
      <c r="AN13" s="72">
        <v>500000</v>
      </c>
      <c r="AO13" s="72">
        <v>400000</v>
      </c>
      <c r="AP13" s="72">
        <v>1500000</v>
      </c>
      <c r="AQ13" s="72">
        <v>200000</v>
      </c>
      <c r="AR13" s="72">
        <v>74000</v>
      </c>
      <c r="AS13" s="72">
        <v>1396000</v>
      </c>
      <c r="AT13" s="121">
        <v>900000</v>
      </c>
      <c r="AU13" s="71">
        <v>1660316</v>
      </c>
      <c r="AV13" s="72">
        <v>100000</v>
      </c>
      <c r="AW13" s="72">
        <v>50000</v>
      </c>
      <c r="AX13" s="72">
        <v>100000</v>
      </c>
      <c r="AY13" s="72">
        <v>270000</v>
      </c>
      <c r="AZ13" s="72">
        <v>1770000</v>
      </c>
      <c r="BA13" s="72">
        <v>409684</v>
      </c>
      <c r="BB13" s="72">
        <v>500000</v>
      </c>
      <c r="BC13" s="72">
        <v>1425000</v>
      </c>
      <c r="BD13" s="72">
        <v>1000000</v>
      </c>
      <c r="BE13" s="72">
        <v>330000</v>
      </c>
      <c r="BF13" s="72">
        <v>3590000</v>
      </c>
      <c r="BG13" s="72">
        <v>673000</v>
      </c>
      <c r="BH13" s="72">
        <v>2420000</v>
      </c>
      <c r="BI13" s="72">
        <v>200000</v>
      </c>
      <c r="BJ13" s="72">
        <v>2760000</v>
      </c>
      <c r="BK13" s="72">
        <v>4000000</v>
      </c>
      <c r="BL13" s="72">
        <v>500000</v>
      </c>
      <c r="BM13" s="121">
        <v>1000000</v>
      </c>
      <c r="BN13" s="71">
        <v>97000</v>
      </c>
      <c r="BO13" s="80">
        <v>500000</v>
      </c>
      <c r="BP13" s="80">
        <v>5234000</v>
      </c>
      <c r="BQ13" s="80">
        <v>113000</v>
      </c>
      <c r="BR13" s="80">
        <v>500000</v>
      </c>
      <c r="BS13" s="80">
        <v>100000</v>
      </c>
      <c r="BT13" s="72">
        <v>900000</v>
      </c>
      <c r="BU13" s="72">
        <v>800000</v>
      </c>
      <c r="BV13" s="87">
        <v>2036000</v>
      </c>
      <c r="BW13" s="71">
        <v>129984.00000000001</v>
      </c>
      <c r="BX13" s="80">
        <v>200000</v>
      </c>
      <c r="BY13" s="80">
        <v>200000</v>
      </c>
      <c r="BZ13" s="80">
        <v>104000</v>
      </c>
      <c r="CA13" s="80">
        <v>310000</v>
      </c>
      <c r="CB13" s="80">
        <v>100000</v>
      </c>
      <c r="CC13" s="80">
        <v>500000</v>
      </c>
      <c r="CD13" s="80">
        <v>1080000</v>
      </c>
      <c r="CE13" s="80">
        <v>1846000</v>
      </c>
      <c r="CF13" s="80">
        <v>100000</v>
      </c>
      <c r="CG13" s="72">
        <v>900000</v>
      </c>
      <c r="CH13" s="72">
        <v>350000</v>
      </c>
      <c r="CI13" s="72">
        <v>500000</v>
      </c>
      <c r="CJ13" s="72">
        <v>310015.99999999994</v>
      </c>
      <c r="CK13" s="87">
        <v>2780000</v>
      </c>
      <c r="CL13" s="152">
        <v>0</v>
      </c>
      <c r="CM13" s="71">
        <v>6000</v>
      </c>
      <c r="CN13" s="72">
        <v>500000</v>
      </c>
      <c r="CO13" s="121">
        <v>774000</v>
      </c>
      <c r="CP13" s="71">
        <v>1710000</v>
      </c>
      <c r="CQ13" s="72">
        <v>3430000</v>
      </c>
      <c r="CR13" s="121"/>
      <c r="CS13" s="71">
        <v>100000</v>
      </c>
      <c r="CT13" s="72">
        <v>100000</v>
      </c>
      <c r="CU13" s="72">
        <v>50000</v>
      </c>
      <c r="CV13" s="72">
        <v>300000</v>
      </c>
      <c r="CW13" s="72">
        <v>2460000</v>
      </c>
      <c r="CX13" s="72">
        <v>600000</v>
      </c>
      <c r="CY13" s="121">
        <v>1400000</v>
      </c>
      <c r="CZ13" s="292">
        <v>5316</v>
      </c>
      <c r="DA13" s="72">
        <v>41000</v>
      </c>
      <c r="DB13" s="72">
        <v>300000</v>
      </c>
      <c r="DC13" s="72">
        <v>1417684</v>
      </c>
      <c r="DD13" s="72">
        <v>500000</v>
      </c>
      <c r="DE13" s="72">
        <v>7236000</v>
      </c>
      <c r="DF13" s="72">
        <v>340000</v>
      </c>
      <c r="DG13" s="293">
        <v>840000</v>
      </c>
      <c r="DH13" s="71">
        <v>500000</v>
      </c>
      <c r="DI13" s="72">
        <v>1645000</v>
      </c>
      <c r="DJ13" s="72">
        <v>244000</v>
      </c>
      <c r="DK13" s="72">
        <v>850000</v>
      </c>
      <c r="DL13" s="72">
        <v>100000</v>
      </c>
      <c r="DM13" s="72">
        <v>150000</v>
      </c>
      <c r="DN13" s="72">
        <v>1649000</v>
      </c>
      <c r="DO13" s="72">
        <v>250000</v>
      </c>
      <c r="DP13" s="72">
        <v>260000</v>
      </c>
      <c r="DQ13" s="72">
        <v>3721000</v>
      </c>
      <c r="DR13" s="72">
        <v>270000</v>
      </c>
      <c r="DS13" s="72">
        <v>2061000</v>
      </c>
      <c r="DT13" s="72">
        <v>345000</v>
      </c>
      <c r="DU13" s="72">
        <v>500000</v>
      </c>
      <c r="DV13" s="72">
        <v>50000</v>
      </c>
      <c r="DW13" s="72">
        <v>150000</v>
      </c>
      <c r="DX13" s="72">
        <v>520000</v>
      </c>
      <c r="DY13" s="72">
        <v>50000</v>
      </c>
      <c r="DZ13" s="72">
        <v>520000</v>
      </c>
      <c r="EA13" s="72">
        <v>500000</v>
      </c>
      <c r="EB13" s="72">
        <v>4030000</v>
      </c>
      <c r="EC13" s="121">
        <v>90000</v>
      </c>
      <c r="ED13" s="292">
        <v>0</v>
      </c>
      <c r="EE13" s="71">
        <v>1350000</v>
      </c>
      <c r="EF13" s="72">
        <v>630000</v>
      </c>
      <c r="EG13" s="72">
        <v>600000</v>
      </c>
      <c r="EH13" s="72">
        <v>600000</v>
      </c>
      <c r="EI13" s="87">
        <v>473000</v>
      </c>
      <c r="EJ13" s="71">
        <v>300000</v>
      </c>
      <c r="EK13" s="80">
        <v>759021</v>
      </c>
      <c r="EL13" s="80">
        <v>337000</v>
      </c>
      <c r="EM13" s="80">
        <v>1000000</v>
      </c>
      <c r="EN13" s="80">
        <v>1414653</v>
      </c>
      <c r="EO13" s="80">
        <v>1049663</v>
      </c>
      <c r="EP13" s="80">
        <v>200000</v>
      </c>
      <c r="EQ13" s="80">
        <v>69663</v>
      </c>
      <c r="ER13" s="80">
        <v>27900</v>
      </c>
      <c r="ES13" s="80">
        <v>972100</v>
      </c>
      <c r="ET13" s="80">
        <v>270000</v>
      </c>
      <c r="EU13" s="80">
        <v>1000000</v>
      </c>
      <c r="EV13" s="80">
        <v>1000000</v>
      </c>
      <c r="EW13" s="87">
        <v>1000000</v>
      </c>
      <c r="EX13" s="152">
        <v>0</v>
      </c>
      <c r="EY13" s="71">
        <v>1500000</v>
      </c>
      <c r="EZ13" s="80">
        <v>110000</v>
      </c>
      <c r="FA13" s="80">
        <v>1000000</v>
      </c>
      <c r="FB13" s="293">
        <v>810000</v>
      </c>
      <c r="FC13" s="71">
        <v>75000</v>
      </c>
      <c r="FD13" s="72">
        <v>400000</v>
      </c>
      <c r="FE13" s="72">
        <v>500000</v>
      </c>
      <c r="FF13" s="72">
        <v>890000</v>
      </c>
      <c r="FG13" s="72">
        <v>1850000</v>
      </c>
      <c r="FH13" s="72">
        <v>1000000</v>
      </c>
      <c r="FI13" s="72">
        <v>200000</v>
      </c>
      <c r="FJ13" s="72">
        <v>170000</v>
      </c>
      <c r="FK13" s="72">
        <v>4055000</v>
      </c>
      <c r="FL13" s="72">
        <v>1780000</v>
      </c>
      <c r="FM13" s="87">
        <v>420000</v>
      </c>
      <c r="FN13" s="294">
        <v>0</v>
      </c>
      <c r="FO13" s="71">
        <v>5316</v>
      </c>
      <c r="FP13" s="80">
        <v>200000</v>
      </c>
      <c r="FQ13" s="293">
        <v>4684</v>
      </c>
      <c r="FR13" s="71">
        <v>300000</v>
      </c>
      <c r="FS13" s="72">
        <v>1554000</v>
      </c>
      <c r="FT13" s="87">
        <v>1766000</v>
      </c>
      <c r="FU13" s="80">
        <v>400000</v>
      </c>
      <c r="FV13" s="80">
        <v>100000</v>
      </c>
      <c r="FW13" s="80">
        <v>884000</v>
      </c>
      <c r="FX13" s="80">
        <v>300000</v>
      </c>
      <c r="FY13" s="80">
        <v>500316</v>
      </c>
      <c r="FZ13" s="80">
        <v>150000</v>
      </c>
      <c r="GA13" s="80">
        <v>2796784</v>
      </c>
      <c r="GB13" s="80">
        <v>700000</v>
      </c>
      <c r="GC13" s="80">
        <v>488900</v>
      </c>
      <c r="GD13" s="293">
        <v>1170000</v>
      </c>
      <c r="GE13" s="292"/>
      <c r="GF13" s="72"/>
      <c r="GG13" s="299"/>
      <c r="GH13" s="80"/>
      <c r="GI13" s="80"/>
      <c r="GJ13" s="80"/>
      <c r="GK13" s="80"/>
      <c r="GL13" s="80"/>
      <c r="GM13" s="80"/>
      <c r="GN13" s="80"/>
      <c r="GO13" s="80"/>
      <c r="GP13" s="80"/>
      <c r="GQ13" s="80"/>
      <c r="GR13" s="80"/>
      <c r="GS13" s="80"/>
      <c r="GT13" s="80"/>
      <c r="GU13" s="80"/>
      <c r="GV13" s="72"/>
      <c r="GW13" s="72"/>
      <c r="GX13" s="72"/>
      <c r="GY13" s="72"/>
      <c r="GZ13" s="121"/>
      <c r="HA13" s="152"/>
      <c r="HB13" s="332">
        <f>SUM(C13:HA13)</f>
        <v>144966316</v>
      </c>
    </row>
    <row r="14" spans="1:210" ht="19.2" x14ac:dyDescent="0.45">
      <c r="A14" s="13" t="s">
        <v>15</v>
      </c>
      <c r="B14" s="14" t="s">
        <v>9</v>
      </c>
      <c r="C14" s="69">
        <v>54</v>
      </c>
      <c r="D14" s="70">
        <v>62.5</v>
      </c>
      <c r="E14" s="88">
        <v>65</v>
      </c>
      <c r="F14" s="69">
        <v>67.5</v>
      </c>
      <c r="G14" s="81">
        <v>68.5</v>
      </c>
      <c r="H14" s="81">
        <v>68.989999999999995</v>
      </c>
      <c r="I14" s="81">
        <v>69</v>
      </c>
      <c r="J14" s="81">
        <v>70</v>
      </c>
      <c r="K14" s="81">
        <v>70.400000000000006</v>
      </c>
      <c r="L14" s="81">
        <v>70.5</v>
      </c>
      <c r="M14" s="81">
        <v>71</v>
      </c>
      <c r="N14" s="97">
        <v>71.2</v>
      </c>
      <c r="O14" s="69">
        <v>67.5</v>
      </c>
      <c r="P14" s="70">
        <v>68</v>
      </c>
      <c r="Q14" s="70">
        <v>68.5</v>
      </c>
      <c r="R14" s="70">
        <v>68.7</v>
      </c>
      <c r="S14" s="70">
        <v>69</v>
      </c>
      <c r="T14" s="70">
        <v>69.7</v>
      </c>
      <c r="U14" s="70">
        <v>69.989999999999995</v>
      </c>
      <c r="V14" s="122">
        <v>70</v>
      </c>
      <c r="W14" s="69"/>
      <c r="X14" s="81"/>
      <c r="Y14" s="136"/>
      <c r="Z14" s="69">
        <v>66.5</v>
      </c>
      <c r="AA14" s="70">
        <v>67</v>
      </c>
      <c r="AB14" s="81">
        <v>67.2</v>
      </c>
      <c r="AC14" s="88">
        <v>67.3</v>
      </c>
      <c r="AD14" s="69">
        <v>66.5</v>
      </c>
      <c r="AE14" s="70">
        <v>67</v>
      </c>
      <c r="AF14" s="70">
        <v>68</v>
      </c>
      <c r="AG14" s="70">
        <v>69</v>
      </c>
      <c r="AH14" s="88">
        <v>69.5</v>
      </c>
      <c r="AI14" s="153"/>
      <c r="AJ14" s="81">
        <v>68</v>
      </c>
      <c r="AK14" s="70">
        <v>68.2</v>
      </c>
      <c r="AL14" s="70">
        <v>68.400000000000006</v>
      </c>
      <c r="AM14" s="70">
        <v>68.5</v>
      </c>
      <c r="AN14" s="70">
        <v>68.7</v>
      </c>
      <c r="AO14" s="70">
        <v>68.900000000000006</v>
      </c>
      <c r="AP14" s="70">
        <v>69</v>
      </c>
      <c r="AQ14" s="70">
        <v>69.5</v>
      </c>
      <c r="AR14" s="70">
        <v>69.8</v>
      </c>
      <c r="AS14" s="70">
        <v>70</v>
      </c>
      <c r="AT14" s="122">
        <v>70.400000000000006</v>
      </c>
      <c r="AU14" s="69">
        <v>71</v>
      </c>
      <c r="AV14" s="70">
        <v>71.5</v>
      </c>
      <c r="AW14" s="70">
        <v>71.8</v>
      </c>
      <c r="AX14" s="70">
        <v>72.5</v>
      </c>
      <c r="AY14" s="70">
        <v>73</v>
      </c>
      <c r="AZ14" s="70">
        <v>74</v>
      </c>
      <c r="BA14" s="70">
        <v>75</v>
      </c>
      <c r="BB14" s="70">
        <v>75.3</v>
      </c>
      <c r="BC14" s="70">
        <v>75.5</v>
      </c>
      <c r="BD14" s="70">
        <v>77</v>
      </c>
      <c r="BE14" s="70">
        <v>78</v>
      </c>
      <c r="BF14" s="70">
        <v>79</v>
      </c>
      <c r="BG14" s="70">
        <v>79.5</v>
      </c>
      <c r="BH14" s="70">
        <v>80</v>
      </c>
      <c r="BI14" s="70">
        <v>80.5</v>
      </c>
      <c r="BJ14" s="70">
        <v>81</v>
      </c>
      <c r="BK14" s="70">
        <v>81.2</v>
      </c>
      <c r="BL14" s="70">
        <v>82</v>
      </c>
      <c r="BM14" s="122">
        <v>82.9</v>
      </c>
      <c r="BN14" s="69">
        <v>75</v>
      </c>
      <c r="BO14" s="81">
        <v>76.3</v>
      </c>
      <c r="BP14" s="81">
        <v>76.5</v>
      </c>
      <c r="BQ14" s="81">
        <v>76.900000000000006</v>
      </c>
      <c r="BR14" s="81">
        <v>77</v>
      </c>
      <c r="BS14" s="81">
        <v>77.5</v>
      </c>
      <c r="BT14" s="70">
        <v>78</v>
      </c>
      <c r="BU14" s="70">
        <v>79</v>
      </c>
      <c r="BV14" s="88">
        <v>80</v>
      </c>
      <c r="BW14" s="69">
        <v>65.5</v>
      </c>
      <c r="BX14" s="81">
        <v>68</v>
      </c>
      <c r="BY14" s="81">
        <v>68.5</v>
      </c>
      <c r="BZ14" s="81">
        <v>69.5</v>
      </c>
      <c r="CA14" s="81">
        <v>70</v>
      </c>
      <c r="CB14" s="81">
        <v>70.5</v>
      </c>
      <c r="CC14" s="81">
        <v>71.5</v>
      </c>
      <c r="CD14" s="81">
        <v>72</v>
      </c>
      <c r="CE14" s="81">
        <v>72.5</v>
      </c>
      <c r="CF14" s="81">
        <v>72.900000000000006</v>
      </c>
      <c r="CG14" s="70">
        <v>73</v>
      </c>
      <c r="CH14" s="70">
        <v>73.5</v>
      </c>
      <c r="CI14" s="70">
        <v>74</v>
      </c>
      <c r="CJ14" s="70">
        <v>74.5</v>
      </c>
      <c r="CK14" s="88">
        <v>75</v>
      </c>
      <c r="CL14" s="153"/>
      <c r="CM14" s="69">
        <v>65.599999999999994</v>
      </c>
      <c r="CN14" s="70">
        <v>65.900000000000006</v>
      </c>
      <c r="CO14" s="122">
        <v>66</v>
      </c>
      <c r="CP14" s="69">
        <v>66.900000000000006</v>
      </c>
      <c r="CQ14" s="70">
        <v>70</v>
      </c>
      <c r="CR14" s="122"/>
      <c r="CS14" s="69">
        <v>64</v>
      </c>
      <c r="CT14" s="70">
        <v>64.900000000000006</v>
      </c>
      <c r="CU14" s="70">
        <v>65</v>
      </c>
      <c r="CV14" s="70">
        <v>65.5</v>
      </c>
      <c r="CW14" s="70">
        <v>66</v>
      </c>
      <c r="CX14" s="70">
        <v>67</v>
      </c>
      <c r="CY14" s="122">
        <v>68</v>
      </c>
      <c r="CZ14" s="212">
        <v>68.3</v>
      </c>
      <c r="DA14" s="70">
        <v>69.900000000000006</v>
      </c>
      <c r="DB14" s="70">
        <v>70.45</v>
      </c>
      <c r="DC14" s="70">
        <v>70.5</v>
      </c>
      <c r="DD14" s="70">
        <v>70.8</v>
      </c>
      <c r="DE14" s="70">
        <v>71</v>
      </c>
      <c r="DF14" s="70">
        <v>72</v>
      </c>
      <c r="DG14" s="97">
        <v>70</v>
      </c>
      <c r="DH14" s="69">
        <v>68.989999999999995</v>
      </c>
      <c r="DI14" s="70">
        <v>69</v>
      </c>
      <c r="DJ14" s="70">
        <v>69.400000000000006</v>
      </c>
      <c r="DK14" s="70">
        <v>69.5</v>
      </c>
      <c r="DL14" s="70">
        <v>69.599999999999994</v>
      </c>
      <c r="DM14" s="70">
        <v>69.7</v>
      </c>
      <c r="DN14" s="70">
        <v>70</v>
      </c>
      <c r="DO14" s="70">
        <v>70.2</v>
      </c>
      <c r="DP14" s="70">
        <v>70.400000000000006</v>
      </c>
      <c r="DQ14" s="70">
        <v>70.5</v>
      </c>
      <c r="DR14" s="70">
        <v>70.75</v>
      </c>
      <c r="DS14" s="70">
        <v>71</v>
      </c>
      <c r="DT14" s="70">
        <v>72</v>
      </c>
      <c r="DU14" s="70">
        <v>73</v>
      </c>
      <c r="DV14" s="70">
        <v>73.099999999999994</v>
      </c>
      <c r="DW14" s="70">
        <v>73.5</v>
      </c>
      <c r="DX14" s="70">
        <v>74</v>
      </c>
      <c r="DY14" s="70">
        <v>74.5</v>
      </c>
      <c r="DZ14" s="70">
        <v>75</v>
      </c>
      <c r="EA14" s="70">
        <v>79</v>
      </c>
      <c r="EB14" s="70">
        <v>80</v>
      </c>
      <c r="EC14" s="122">
        <v>81</v>
      </c>
      <c r="ED14" s="212"/>
      <c r="EE14" s="69">
        <v>67</v>
      </c>
      <c r="EF14" s="70">
        <v>67.5</v>
      </c>
      <c r="EG14" s="70">
        <v>68</v>
      </c>
      <c r="EH14" s="70">
        <v>68.5</v>
      </c>
      <c r="EI14" s="88">
        <v>69</v>
      </c>
      <c r="EJ14" s="69">
        <v>67.5</v>
      </c>
      <c r="EK14" s="81">
        <v>68</v>
      </c>
      <c r="EL14" s="81">
        <v>68.2</v>
      </c>
      <c r="EM14" s="81">
        <v>68.3</v>
      </c>
      <c r="EN14" s="81">
        <v>68.489999999999995</v>
      </c>
      <c r="EO14" s="81">
        <v>68.5</v>
      </c>
      <c r="EP14" s="81">
        <v>69</v>
      </c>
      <c r="EQ14" s="81">
        <v>69.5</v>
      </c>
      <c r="ER14" s="81">
        <v>69.989999999999995</v>
      </c>
      <c r="ES14" s="81">
        <v>70</v>
      </c>
      <c r="ET14" s="81">
        <v>71</v>
      </c>
      <c r="EU14" s="81">
        <v>71.5</v>
      </c>
      <c r="EV14" s="81">
        <v>73</v>
      </c>
      <c r="EW14" s="88">
        <v>75</v>
      </c>
      <c r="EX14" s="153"/>
      <c r="EY14" s="69">
        <v>67</v>
      </c>
      <c r="EZ14" s="81">
        <v>67.900000000000006</v>
      </c>
      <c r="FA14" s="81">
        <v>68</v>
      </c>
      <c r="FB14" s="97">
        <v>68.5</v>
      </c>
      <c r="FC14" s="69">
        <v>69.5</v>
      </c>
      <c r="FD14" s="70">
        <v>69.989999999999995</v>
      </c>
      <c r="FE14" s="70">
        <v>70</v>
      </c>
      <c r="FF14" s="70">
        <v>71.5</v>
      </c>
      <c r="FG14" s="70">
        <v>72</v>
      </c>
      <c r="FH14" s="70">
        <v>72.5</v>
      </c>
      <c r="FI14" s="70">
        <v>72.900000000000006</v>
      </c>
      <c r="FJ14" s="70">
        <v>72.989999999999995</v>
      </c>
      <c r="FK14" s="70">
        <v>73</v>
      </c>
      <c r="FL14" s="70">
        <v>74</v>
      </c>
      <c r="FM14" s="88">
        <v>75</v>
      </c>
      <c r="FN14" s="136"/>
      <c r="FO14" s="69">
        <v>65.5</v>
      </c>
      <c r="FP14" s="81">
        <v>67</v>
      </c>
      <c r="FQ14" s="97">
        <v>68.5</v>
      </c>
      <c r="FR14" s="69">
        <v>69</v>
      </c>
      <c r="FS14" s="70">
        <v>69.5</v>
      </c>
      <c r="FT14" s="88">
        <v>70</v>
      </c>
      <c r="FU14" s="81">
        <v>70</v>
      </c>
      <c r="FV14" s="81">
        <v>70.5</v>
      </c>
      <c r="FW14" s="81">
        <v>71</v>
      </c>
      <c r="FX14" s="81">
        <v>71.400000000000006</v>
      </c>
      <c r="FY14" s="81">
        <v>71.5</v>
      </c>
      <c r="FZ14" s="81">
        <v>71.989999999999995</v>
      </c>
      <c r="GA14" s="81">
        <v>72</v>
      </c>
      <c r="GB14" s="81">
        <v>72.5</v>
      </c>
      <c r="GC14" s="81">
        <v>72.8</v>
      </c>
      <c r="GD14" s="97">
        <v>73</v>
      </c>
      <c r="GE14" s="212"/>
      <c r="GF14" s="70"/>
      <c r="GG14" s="300"/>
      <c r="GH14" s="81"/>
      <c r="GI14" s="81"/>
      <c r="GJ14" s="81"/>
      <c r="GK14" s="81"/>
      <c r="GL14" s="81"/>
      <c r="GM14" s="81"/>
      <c r="GN14" s="81"/>
      <c r="GO14" s="81"/>
      <c r="GP14" s="81"/>
      <c r="GQ14" s="81"/>
      <c r="GR14" s="81"/>
      <c r="GS14" s="81"/>
      <c r="GT14" s="81"/>
      <c r="GU14" s="81"/>
      <c r="GV14" s="70"/>
      <c r="GW14" s="70"/>
      <c r="GX14" s="70"/>
      <c r="GY14" s="70"/>
      <c r="GZ14" s="122"/>
      <c r="HA14" s="153"/>
      <c r="HB14" s="318"/>
    </row>
    <row r="15" spans="1:210" s="5" customFormat="1" ht="19.8" thickBot="1" x14ac:dyDescent="0.5">
      <c r="A15" s="39" t="s">
        <v>17</v>
      </c>
      <c r="B15" s="91" t="s">
        <v>10</v>
      </c>
      <c r="C15" s="351">
        <v>63.01</v>
      </c>
      <c r="D15" s="352"/>
      <c r="E15" s="363"/>
      <c r="F15" s="351">
        <v>70.260000000000005</v>
      </c>
      <c r="G15" s="352"/>
      <c r="H15" s="352"/>
      <c r="I15" s="352"/>
      <c r="J15" s="352"/>
      <c r="K15" s="352"/>
      <c r="L15" s="352"/>
      <c r="M15" s="352"/>
      <c r="N15" s="352"/>
      <c r="O15" s="351">
        <v>69.319999999999993</v>
      </c>
      <c r="P15" s="352"/>
      <c r="Q15" s="352"/>
      <c r="R15" s="352"/>
      <c r="S15" s="352"/>
      <c r="T15" s="352"/>
      <c r="U15" s="352"/>
      <c r="V15" s="352"/>
      <c r="W15" s="142"/>
      <c r="X15" s="143"/>
      <c r="Y15" s="144"/>
      <c r="Z15" s="351">
        <v>67.02</v>
      </c>
      <c r="AA15" s="352"/>
      <c r="AB15" s="352"/>
      <c r="AC15" s="363"/>
      <c r="AD15" s="368">
        <v>68.02</v>
      </c>
      <c r="AE15" s="369"/>
      <c r="AF15" s="369"/>
      <c r="AG15" s="369"/>
      <c r="AH15" s="370"/>
      <c r="AI15" s="154"/>
      <c r="AJ15" s="351">
        <v>69.39</v>
      </c>
      <c r="AK15" s="352"/>
      <c r="AL15" s="352"/>
      <c r="AM15" s="352"/>
      <c r="AN15" s="352"/>
      <c r="AO15" s="352"/>
      <c r="AP15" s="352"/>
      <c r="AQ15" s="352"/>
      <c r="AR15" s="352"/>
      <c r="AS15" s="352"/>
      <c r="AT15" s="352"/>
      <c r="AU15" s="377">
        <v>78.400000000000006</v>
      </c>
      <c r="AV15" s="378"/>
      <c r="AW15" s="378"/>
      <c r="AX15" s="378"/>
      <c r="AY15" s="378"/>
      <c r="AZ15" s="378"/>
      <c r="BA15" s="378"/>
      <c r="BB15" s="378"/>
      <c r="BC15" s="378"/>
      <c r="BD15" s="378"/>
      <c r="BE15" s="378"/>
      <c r="BF15" s="378"/>
      <c r="BG15" s="378"/>
      <c r="BH15" s="378"/>
      <c r="BI15" s="378"/>
      <c r="BJ15" s="378"/>
      <c r="BK15" s="378"/>
      <c r="BL15" s="378"/>
      <c r="BM15" s="378"/>
      <c r="BN15" s="377">
        <v>77.53</v>
      </c>
      <c r="BO15" s="378"/>
      <c r="BP15" s="378"/>
      <c r="BQ15" s="378"/>
      <c r="BR15" s="378"/>
      <c r="BS15" s="378"/>
      <c r="BT15" s="378"/>
      <c r="BU15" s="378"/>
      <c r="BV15" s="381"/>
      <c r="BW15" s="377">
        <v>72.95</v>
      </c>
      <c r="BX15" s="378"/>
      <c r="BY15" s="378"/>
      <c r="BZ15" s="378"/>
      <c r="CA15" s="378"/>
      <c r="CB15" s="378"/>
      <c r="CC15" s="378"/>
      <c r="CD15" s="378"/>
      <c r="CE15" s="378"/>
      <c r="CF15" s="378"/>
      <c r="CG15" s="378"/>
      <c r="CH15" s="378"/>
      <c r="CI15" s="378"/>
      <c r="CJ15" s="378"/>
      <c r="CK15" s="381"/>
      <c r="CL15" s="191"/>
      <c r="CM15" s="379">
        <v>65.959999999999994</v>
      </c>
      <c r="CN15" s="380"/>
      <c r="CO15" s="380"/>
      <c r="CP15" s="379">
        <v>68.97</v>
      </c>
      <c r="CQ15" s="380"/>
      <c r="CR15" s="380"/>
      <c r="CS15" s="379">
        <v>66.58</v>
      </c>
      <c r="CT15" s="380"/>
      <c r="CU15" s="380"/>
      <c r="CV15" s="380"/>
      <c r="CW15" s="380"/>
      <c r="CX15" s="380"/>
      <c r="CY15" s="380"/>
      <c r="CZ15" s="290"/>
      <c r="DA15" s="291"/>
      <c r="DB15" s="291"/>
      <c r="DC15" s="291">
        <v>70.86</v>
      </c>
      <c r="DD15" s="291"/>
      <c r="DE15" s="291"/>
      <c r="DF15" s="291"/>
      <c r="DG15" s="291"/>
      <c r="DH15" s="351">
        <v>72.98</v>
      </c>
      <c r="DI15" s="352"/>
      <c r="DJ15" s="352"/>
      <c r="DK15" s="352"/>
      <c r="DL15" s="352"/>
      <c r="DM15" s="352"/>
      <c r="DN15" s="352"/>
      <c r="DO15" s="352"/>
      <c r="DP15" s="352"/>
      <c r="DQ15" s="352"/>
      <c r="DR15" s="352"/>
      <c r="DS15" s="352"/>
      <c r="DT15" s="352"/>
      <c r="DU15" s="352"/>
      <c r="DV15" s="352"/>
      <c r="DW15" s="352"/>
      <c r="DX15" s="352"/>
      <c r="DY15" s="352"/>
      <c r="DZ15" s="352"/>
      <c r="EA15" s="352"/>
      <c r="EB15" s="352"/>
      <c r="EC15" s="352"/>
      <c r="ED15" s="290"/>
      <c r="EE15" s="351">
        <v>67.760000000000005</v>
      </c>
      <c r="EF15" s="352"/>
      <c r="EG15" s="352"/>
      <c r="EH15" s="352"/>
      <c r="EI15" s="363"/>
      <c r="EJ15" s="351">
        <v>70.13</v>
      </c>
      <c r="EK15" s="352"/>
      <c r="EL15" s="352"/>
      <c r="EM15" s="352"/>
      <c r="EN15" s="352"/>
      <c r="EO15" s="352"/>
      <c r="EP15" s="352"/>
      <c r="EQ15" s="352"/>
      <c r="ER15" s="352"/>
      <c r="ES15" s="352"/>
      <c r="ET15" s="352"/>
      <c r="EU15" s="352"/>
      <c r="EV15" s="352"/>
      <c r="EW15" s="363"/>
      <c r="EX15" s="246"/>
      <c r="EY15" s="351">
        <v>67.680000000000007</v>
      </c>
      <c r="EZ15" s="352"/>
      <c r="FA15" s="352"/>
      <c r="FB15" s="352"/>
      <c r="FC15" s="391">
        <v>72.64</v>
      </c>
      <c r="FD15" s="392"/>
      <c r="FE15" s="392"/>
      <c r="FF15" s="392"/>
      <c r="FG15" s="392"/>
      <c r="FH15" s="392"/>
      <c r="FI15" s="392"/>
      <c r="FJ15" s="392"/>
      <c r="FK15" s="392"/>
      <c r="FL15" s="392"/>
      <c r="FM15" s="393"/>
      <c r="FN15" s="261"/>
      <c r="FO15" s="377">
        <v>67</v>
      </c>
      <c r="FP15" s="378"/>
      <c r="FQ15" s="378"/>
      <c r="FR15" s="397">
        <v>69.7</v>
      </c>
      <c r="FS15" s="398"/>
      <c r="FT15" s="399"/>
      <c r="FU15" s="291"/>
      <c r="FV15" s="286"/>
      <c r="FW15" s="286"/>
      <c r="FX15" s="286"/>
      <c r="FY15" s="286">
        <v>71.95</v>
      </c>
      <c r="FZ15" s="286"/>
      <c r="GA15" s="286"/>
      <c r="GB15" s="286"/>
      <c r="GC15" s="286"/>
      <c r="GD15" s="286"/>
      <c r="GE15" s="290"/>
      <c r="GF15" s="286"/>
      <c r="GG15" s="301"/>
      <c r="GH15" s="233"/>
      <c r="GI15" s="233"/>
      <c r="GJ15" s="233"/>
      <c r="GK15" s="233"/>
      <c r="GL15" s="233"/>
      <c r="GM15" s="233"/>
      <c r="GN15" s="233"/>
      <c r="GO15" s="233"/>
      <c r="GP15" s="233"/>
      <c r="GQ15" s="233"/>
      <c r="GR15" s="233"/>
      <c r="GS15" s="233"/>
      <c r="GT15" s="233"/>
      <c r="GU15" s="233"/>
      <c r="GV15" s="223"/>
      <c r="GW15" s="223"/>
      <c r="GX15" s="223"/>
      <c r="GY15" s="223"/>
      <c r="GZ15" s="313"/>
      <c r="HA15" s="315"/>
      <c r="HB15" s="322"/>
    </row>
    <row r="16" spans="1:210" ht="19.8" thickBot="1" x14ac:dyDescent="0.5">
      <c r="A16" s="21"/>
      <c r="B16" s="2"/>
      <c r="C16" s="63"/>
      <c r="D16" s="22"/>
      <c r="E16" s="64"/>
      <c r="F16" s="63"/>
      <c r="G16" s="82"/>
      <c r="H16" s="82"/>
      <c r="I16" s="82"/>
      <c r="J16" s="82"/>
      <c r="K16" s="82"/>
      <c r="L16" s="82"/>
      <c r="M16" s="82"/>
      <c r="N16" s="2"/>
      <c r="O16" s="108"/>
      <c r="P16" s="109"/>
      <c r="Q16" s="109"/>
      <c r="R16" s="109"/>
      <c r="S16" s="109"/>
      <c r="T16" s="109"/>
      <c r="U16" s="109"/>
      <c r="V16" s="123"/>
      <c r="W16" s="63"/>
      <c r="X16" s="82"/>
      <c r="Y16" s="137"/>
      <c r="Z16" s="63"/>
      <c r="AA16" s="22"/>
      <c r="AB16" s="82"/>
      <c r="AC16" s="64"/>
      <c r="AD16" s="63"/>
      <c r="AE16" s="22"/>
      <c r="AF16" s="22"/>
      <c r="AG16" s="22"/>
      <c r="AH16" s="64"/>
      <c r="AI16" s="21"/>
      <c r="AJ16" s="82"/>
      <c r="AK16" s="22"/>
      <c r="AL16" s="22"/>
      <c r="AM16" s="22"/>
      <c r="AN16" s="22"/>
      <c r="AO16" s="22"/>
      <c r="AP16" s="22"/>
      <c r="AQ16" s="22"/>
      <c r="AR16" s="22"/>
      <c r="AS16" s="22"/>
      <c r="AT16" s="162"/>
      <c r="AU16" s="63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162"/>
      <c r="BN16" s="108"/>
      <c r="BO16" s="179"/>
      <c r="BP16" s="179"/>
      <c r="BQ16" s="179"/>
      <c r="BR16" s="179"/>
      <c r="BS16" s="179"/>
      <c r="BT16" s="109"/>
      <c r="BU16" s="109"/>
      <c r="BV16" s="168"/>
      <c r="BW16" s="185"/>
      <c r="BX16" s="183"/>
      <c r="BY16" s="183"/>
      <c r="BZ16" s="183"/>
      <c r="CA16" s="183"/>
      <c r="CB16" s="183"/>
      <c r="CC16" s="183"/>
      <c r="CD16" s="183"/>
      <c r="CE16" s="183"/>
      <c r="CF16" s="183"/>
      <c r="CG16" s="123"/>
      <c r="CH16" s="123"/>
      <c r="CI16" s="123"/>
      <c r="CJ16" s="123"/>
      <c r="CK16" s="168"/>
      <c r="CL16" s="192"/>
      <c r="CM16" s="108"/>
      <c r="CN16" s="109"/>
      <c r="CO16" s="123"/>
      <c r="CP16" s="108"/>
      <c r="CQ16" s="109"/>
      <c r="CR16" s="123"/>
      <c r="CS16" s="108"/>
      <c r="CT16" s="109"/>
      <c r="CU16" s="109"/>
      <c r="CV16" s="109"/>
      <c r="CW16" s="109"/>
      <c r="CX16" s="109"/>
      <c r="CY16" s="123"/>
      <c r="CZ16" s="185"/>
      <c r="DA16" s="109"/>
      <c r="DB16" s="109"/>
      <c r="DC16" s="109"/>
      <c r="DD16" s="109"/>
      <c r="DE16" s="109"/>
      <c r="DF16" s="109"/>
      <c r="DG16" s="183"/>
      <c r="DH16" s="108"/>
      <c r="DI16" s="109"/>
      <c r="DJ16" s="109"/>
      <c r="DK16" s="109"/>
      <c r="DL16" s="109"/>
      <c r="DM16" s="109"/>
      <c r="DN16" s="109"/>
      <c r="DO16" s="109"/>
      <c r="DP16" s="109"/>
      <c r="DQ16" s="109"/>
      <c r="DR16" s="109"/>
      <c r="DS16" s="109"/>
      <c r="DT16" s="109"/>
      <c r="DU16" s="109"/>
      <c r="DV16" s="109"/>
      <c r="DW16" s="109"/>
      <c r="DX16" s="109"/>
      <c r="DY16" s="109"/>
      <c r="DZ16" s="109"/>
      <c r="EA16" s="109"/>
      <c r="EB16" s="109"/>
      <c r="EC16" s="123"/>
      <c r="ED16" s="185"/>
      <c r="EE16" s="236"/>
      <c r="EF16" s="2"/>
      <c r="EG16" s="2"/>
      <c r="EH16" s="2"/>
      <c r="EI16" s="137"/>
      <c r="EJ16" s="108"/>
      <c r="EK16" s="179"/>
      <c r="EL16" s="179"/>
      <c r="EM16" s="179"/>
      <c r="EN16" s="179"/>
      <c r="EO16" s="179"/>
      <c r="EP16" s="179"/>
      <c r="EQ16" s="179"/>
      <c r="ER16" s="179"/>
      <c r="ES16" s="179"/>
      <c r="ET16" s="179"/>
      <c r="EU16" s="179"/>
      <c r="EV16" s="179"/>
      <c r="EW16" s="168"/>
      <c r="EX16" s="192"/>
      <c r="EY16" s="108"/>
      <c r="EZ16" s="179"/>
      <c r="FA16" s="179"/>
      <c r="FB16" s="183"/>
      <c r="FC16" s="108"/>
      <c r="FD16" s="109"/>
      <c r="FE16" s="109"/>
      <c r="FF16" s="109"/>
      <c r="FG16" s="109"/>
      <c r="FH16" s="109"/>
      <c r="FI16" s="109"/>
      <c r="FJ16" s="109"/>
      <c r="FK16" s="109"/>
      <c r="FL16" s="109"/>
      <c r="FM16" s="168"/>
      <c r="FN16" s="249"/>
      <c r="FO16" s="108"/>
      <c r="FP16" s="179"/>
      <c r="FQ16" s="183"/>
      <c r="FR16" s="272"/>
      <c r="FS16" s="269"/>
      <c r="FT16" s="273"/>
      <c r="FU16" s="179"/>
      <c r="FV16" s="179"/>
      <c r="FW16" s="179"/>
      <c r="FX16" s="179"/>
      <c r="FY16" s="179"/>
      <c r="FZ16" s="179"/>
      <c r="GA16" s="179"/>
      <c r="GB16" s="179"/>
      <c r="GC16" s="179"/>
      <c r="GD16" s="183"/>
      <c r="GE16" s="185"/>
      <c r="GF16" s="109"/>
      <c r="GG16" s="302"/>
      <c r="GH16" s="179"/>
      <c r="GI16" s="179"/>
      <c r="GJ16" s="179"/>
      <c r="GK16" s="179"/>
      <c r="GL16" s="179"/>
      <c r="GM16" s="179"/>
      <c r="GN16" s="179"/>
      <c r="GO16" s="179"/>
      <c r="GP16" s="179"/>
      <c r="GQ16" s="179"/>
      <c r="GR16" s="179"/>
      <c r="GS16" s="179"/>
      <c r="GT16" s="179"/>
      <c r="GU16" s="179"/>
      <c r="GV16" s="109"/>
      <c r="GW16" s="109"/>
      <c r="GX16" s="109"/>
      <c r="GY16" s="109"/>
      <c r="GZ16" s="123"/>
      <c r="HA16" s="21"/>
      <c r="HB16" s="323"/>
    </row>
    <row r="17" spans="1:210" ht="19.2" x14ac:dyDescent="0.45">
      <c r="A17" s="31" t="s">
        <v>2</v>
      </c>
      <c r="B17" s="32" t="s">
        <v>11</v>
      </c>
      <c r="C17" s="65"/>
      <c r="D17" s="33"/>
      <c r="E17" s="34"/>
      <c r="F17" s="65"/>
      <c r="G17" s="83"/>
      <c r="H17" s="83"/>
      <c r="I17" s="83"/>
      <c r="J17" s="83"/>
      <c r="K17" s="83"/>
      <c r="L17" s="83"/>
      <c r="M17" s="83"/>
      <c r="N17" s="98"/>
      <c r="O17" s="106"/>
      <c r="P17" s="107"/>
      <c r="Q17" s="107"/>
      <c r="R17" s="107"/>
      <c r="S17" s="107"/>
      <c r="T17" s="107"/>
      <c r="U17" s="107"/>
      <c r="V17" s="124"/>
      <c r="W17" s="65"/>
      <c r="X17" s="83"/>
      <c r="Y17" s="138"/>
      <c r="Z17" s="65"/>
      <c r="AA17" s="33"/>
      <c r="AB17" s="83"/>
      <c r="AC17" s="34"/>
      <c r="AD17" s="65"/>
      <c r="AE17" s="33"/>
      <c r="AF17" s="33"/>
      <c r="AG17" s="33"/>
      <c r="AH17" s="34"/>
      <c r="AI17" s="155"/>
      <c r="AJ17" s="83"/>
      <c r="AK17" s="33"/>
      <c r="AL17" s="33"/>
      <c r="AM17" s="33"/>
      <c r="AN17" s="33"/>
      <c r="AO17" s="33"/>
      <c r="AP17" s="33"/>
      <c r="AQ17" s="33"/>
      <c r="AR17" s="33"/>
      <c r="AS17" s="33"/>
      <c r="AT17" s="163"/>
      <c r="AU17" s="65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163"/>
      <c r="BN17" s="106"/>
      <c r="BO17" s="180"/>
      <c r="BP17" s="180"/>
      <c r="BQ17" s="180"/>
      <c r="BR17" s="180"/>
      <c r="BS17" s="180"/>
      <c r="BT17" s="107"/>
      <c r="BU17" s="107"/>
      <c r="BV17" s="170"/>
      <c r="BW17" s="186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70"/>
      <c r="CL17" s="193"/>
      <c r="CM17" s="106"/>
      <c r="CN17" s="107"/>
      <c r="CO17" s="124"/>
      <c r="CP17" s="106"/>
      <c r="CQ17" s="107"/>
      <c r="CR17" s="124"/>
      <c r="CS17" s="106"/>
      <c r="CT17" s="107"/>
      <c r="CU17" s="107"/>
      <c r="CV17" s="107"/>
      <c r="CW17" s="107"/>
      <c r="CX17" s="107"/>
      <c r="CY17" s="124"/>
      <c r="CZ17" s="186"/>
      <c r="DA17" s="107"/>
      <c r="DB17" s="107"/>
      <c r="DC17" s="107"/>
      <c r="DD17" s="107"/>
      <c r="DE17" s="107"/>
      <c r="DF17" s="107"/>
      <c r="DG17" s="224"/>
      <c r="DH17" s="106"/>
      <c r="DI17" s="107"/>
      <c r="DJ17" s="107"/>
      <c r="DK17" s="107"/>
      <c r="DL17" s="107"/>
      <c r="DM17" s="107"/>
      <c r="DN17" s="107"/>
      <c r="DO17" s="107"/>
      <c r="DP17" s="107"/>
      <c r="DQ17" s="107"/>
      <c r="DR17" s="107"/>
      <c r="DS17" s="107"/>
      <c r="DT17" s="107"/>
      <c r="DU17" s="107"/>
      <c r="DV17" s="107"/>
      <c r="DW17" s="107"/>
      <c r="DX17" s="107"/>
      <c r="DY17" s="107"/>
      <c r="DZ17" s="107"/>
      <c r="EA17" s="107"/>
      <c r="EB17" s="107"/>
      <c r="EC17" s="124"/>
      <c r="ED17" s="186"/>
      <c r="EE17" s="65"/>
      <c r="EF17" s="33"/>
      <c r="EG17" s="33"/>
      <c r="EH17" s="33"/>
      <c r="EI17" s="34"/>
      <c r="EJ17" s="106"/>
      <c r="EK17" s="180"/>
      <c r="EL17" s="180"/>
      <c r="EM17" s="180"/>
      <c r="EN17" s="180"/>
      <c r="EO17" s="180"/>
      <c r="EP17" s="180"/>
      <c r="EQ17" s="180"/>
      <c r="ER17" s="180"/>
      <c r="ES17" s="180"/>
      <c r="ET17" s="180"/>
      <c r="EU17" s="180"/>
      <c r="EV17" s="180"/>
      <c r="EW17" s="170"/>
      <c r="EX17" s="193"/>
      <c r="EY17" s="106"/>
      <c r="EZ17" s="180"/>
      <c r="FA17" s="180"/>
      <c r="FB17" s="224"/>
      <c r="FC17" s="106"/>
      <c r="FD17" s="107"/>
      <c r="FE17" s="107"/>
      <c r="FF17" s="107"/>
      <c r="FG17" s="107"/>
      <c r="FH17" s="107"/>
      <c r="FI17" s="107"/>
      <c r="FJ17" s="107"/>
      <c r="FK17" s="107"/>
      <c r="FL17" s="107"/>
      <c r="FM17" s="170"/>
      <c r="FN17" s="250"/>
      <c r="FO17" s="106"/>
      <c r="FP17" s="180"/>
      <c r="FQ17" s="224"/>
      <c r="FR17" s="106"/>
      <c r="FS17" s="107"/>
      <c r="FT17" s="170"/>
      <c r="FU17" s="180"/>
      <c r="FV17" s="180"/>
      <c r="FW17" s="180"/>
      <c r="FX17" s="180"/>
      <c r="FY17" s="180"/>
      <c r="FZ17" s="180"/>
      <c r="GA17" s="180"/>
      <c r="GB17" s="180"/>
      <c r="GC17" s="180"/>
      <c r="GD17" s="224"/>
      <c r="GE17" s="186"/>
      <c r="GF17" s="107"/>
      <c r="GG17" s="303"/>
      <c r="GH17" s="180"/>
      <c r="GI17" s="180"/>
      <c r="GJ17" s="180"/>
      <c r="GK17" s="180"/>
      <c r="GL17" s="180"/>
      <c r="GM17" s="180"/>
      <c r="GN17" s="180"/>
      <c r="GO17" s="180"/>
      <c r="GP17" s="180"/>
      <c r="GQ17" s="180"/>
      <c r="GR17" s="180"/>
      <c r="GS17" s="180"/>
      <c r="GT17" s="180"/>
      <c r="GU17" s="180"/>
      <c r="GV17" s="107"/>
      <c r="GW17" s="107"/>
      <c r="GX17" s="107"/>
      <c r="GY17" s="107"/>
      <c r="GZ17" s="124"/>
      <c r="HA17" s="155"/>
      <c r="HB17" s="324"/>
    </row>
    <row r="18" spans="1:210" ht="19.2" x14ac:dyDescent="0.45">
      <c r="A18" s="15" t="s">
        <v>19</v>
      </c>
      <c r="B18" s="16" t="s">
        <v>18</v>
      </c>
      <c r="C18" s="66"/>
      <c r="D18" s="17"/>
      <c r="E18" s="23"/>
      <c r="F18" s="66"/>
      <c r="G18" s="84"/>
      <c r="H18" s="84"/>
      <c r="I18" s="84"/>
      <c r="J18" s="84"/>
      <c r="K18" s="84"/>
      <c r="L18" s="84"/>
      <c r="M18" s="84"/>
      <c r="N18" s="16"/>
      <c r="O18" s="66"/>
      <c r="P18" s="17"/>
      <c r="Q18" s="17"/>
      <c r="R18" s="17"/>
      <c r="S18" s="17"/>
      <c r="T18" s="17"/>
      <c r="U18" s="17"/>
      <c r="V18" s="125"/>
      <c r="W18" s="66"/>
      <c r="X18" s="84"/>
      <c r="Y18" s="139"/>
      <c r="Z18" s="66"/>
      <c r="AA18" s="17"/>
      <c r="AB18" s="84"/>
      <c r="AC18" s="23"/>
      <c r="AD18" s="66"/>
      <c r="AE18" s="17"/>
      <c r="AF18" s="17"/>
      <c r="AG18" s="17"/>
      <c r="AH18" s="23"/>
      <c r="AI18" s="15"/>
      <c r="AJ18" s="84"/>
      <c r="AK18" s="17"/>
      <c r="AL18" s="17"/>
      <c r="AM18" s="17"/>
      <c r="AN18" s="17"/>
      <c r="AO18" s="17"/>
      <c r="AP18" s="17"/>
      <c r="AQ18" s="17"/>
      <c r="AR18" s="17"/>
      <c r="AS18" s="17"/>
      <c r="AT18" s="125"/>
      <c r="AU18" s="66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25"/>
      <c r="BN18" s="66"/>
      <c r="BO18" s="84"/>
      <c r="BP18" s="84"/>
      <c r="BQ18" s="84"/>
      <c r="BR18" s="84"/>
      <c r="BS18" s="84"/>
      <c r="BT18" s="17"/>
      <c r="BU18" s="17"/>
      <c r="BV18" s="23"/>
      <c r="BW18" s="187"/>
      <c r="BX18" s="125"/>
      <c r="BY18" s="125"/>
      <c r="BZ18" s="125"/>
      <c r="CA18" s="125"/>
      <c r="CB18" s="125"/>
      <c r="CC18" s="125"/>
      <c r="CD18" s="125"/>
      <c r="CE18" s="125"/>
      <c r="CF18" s="125"/>
      <c r="CG18" s="125"/>
      <c r="CH18" s="125"/>
      <c r="CI18" s="125"/>
      <c r="CJ18" s="125"/>
      <c r="CK18" s="23"/>
      <c r="CL18" s="15"/>
      <c r="CM18" s="66"/>
      <c r="CN18" s="17"/>
      <c r="CO18" s="125"/>
      <c r="CP18" s="66"/>
      <c r="CQ18" s="17"/>
      <c r="CR18" s="125"/>
      <c r="CS18" s="66"/>
      <c r="CT18" s="17"/>
      <c r="CU18" s="17"/>
      <c r="CV18" s="17"/>
      <c r="CW18" s="17"/>
      <c r="CX18" s="17"/>
      <c r="CY18" s="125"/>
      <c r="CZ18" s="187"/>
      <c r="DA18" s="17"/>
      <c r="DB18" s="17"/>
      <c r="DC18" s="17"/>
      <c r="DD18" s="17"/>
      <c r="DE18" s="17"/>
      <c r="DF18" s="17"/>
      <c r="DG18" s="16"/>
      <c r="DH18" s="66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25"/>
      <c r="ED18" s="187"/>
      <c r="EE18" s="66"/>
      <c r="EF18" s="17"/>
      <c r="EG18" s="17"/>
      <c r="EH18" s="17"/>
      <c r="EI18" s="23"/>
      <c r="EJ18" s="66"/>
      <c r="EK18" s="84"/>
      <c r="EL18" s="84"/>
      <c r="EM18" s="84"/>
      <c r="EN18" s="84"/>
      <c r="EO18" s="84"/>
      <c r="EP18" s="84"/>
      <c r="EQ18" s="84"/>
      <c r="ER18" s="84"/>
      <c r="ES18" s="84"/>
      <c r="ET18" s="84"/>
      <c r="EU18" s="84"/>
      <c r="EV18" s="84"/>
      <c r="EW18" s="23"/>
      <c r="EX18" s="15"/>
      <c r="EY18" s="66"/>
      <c r="EZ18" s="84"/>
      <c r="FA18" s="84"/>
      <c r="FB18" s="16"/>
      <c r="FC18" s="66"/>
      <c r="FD18" s="17"/>
      <c r="FE18" s="17"/>
      <c r="FF18" s="17"/>
      <c r="FG18" s="17"/>
      <c r="FH18" s="17"/>
      <c r="FI18" s="17"/>
      <c r="FJ18" s="17"/>
      <c r="FK18" s="17"/>
      <c r="FL18" s="17"/>
      <c r="FM18" s="23"/>
      <c r="FN18" s="139"/>
      <c r="FO18" s="66"/>
      <c r="FP18" s="84"/>
      <c r="FQ18" s="16"/>
      <c r="FR18" s="66"/>
      <c r="FS18" s="17"/>
      <c r="FT18" s="23"/>
      <c r="FU18" s="84"/>
      <c r="FV18" s="84"/>
      <c r="FW18" s="84"/>
      <c r="FX18" s="84"/>
      <c r="FY18" s="84"/>
      <c r="FZ18" s="84"/>
      <c r="GA18" s="84"/>
      <c r="GB18" s="84"/>
      <c r="GC18" s="84"/>
      <c r="GD18" s="16"/>
      <c r="GE18" s="187"/>
      <c r="GF18" s="17"/>
      <c r="GG18" s="304"/>
      <c r="GH18" s="84"/>
      <c r="GI18" s="84"/>
      <c r="GJ18" s="84"/>
      <c r="GK18" s="84"/>
      <c r="GL18" s="84"/>
      <c r="GM18" s="84"/>
      <c r="GN18" s="84"/>
      <c r="GO18" s="84"/>
      <c r="GP18" s="84"/>
      <c r="GQ18" s="84"/>
      <c r="GR18" s="84"/>
      <c r="GS18" s="84"/>
      <c r="GT18" s="84"/>
      <c r="GU18" s="84"/>
      <c r="GV18" s="17"/>
      <c r="GW18" s="17"/>
      <c r="GX18" s="17"/>
      <c r="GY18" s="17"/>
      <c r="GZ18" s="125"/>
      <c r="HA18" s="15"/>
      <c r="HB18" s="325">
        <f>SUM(C18:HA18)</f>
        <v>0</v>
      </c>
    </row>
    <row r="19" spans="1:210" ht="19.8" thickBot="1" x14ac:dyDescent="0.5">
      <c r="A19" s="24" t="s">
        <v>28</v>
      </c>
      <c r="B19" s="90" t="s">
        <v>31</v>
      </c>
      <c r="C19" s="67"/>
      <c r="D19" s="25"/>
      <c r="E19" s="26"/>
      <c r="F19" s="67"/>
      <c r="G19" s="85"/>
      <c r="H19" s="85"/>
      <c r="I19" s="85"/>
      <c r="J19" s="85"/>
      <c r="K19" s="85"/>
      <c r="L19" s="85"/>
      <c r="M19" s="85"/>
      <c r="N19" s="99"/>
      <c r="O19" s="110"/>
      <c r="P19" s="111"/>
      <c r="Q19" s="111"/>
      <c r="R19" s="111"/>
      <c r="S19" s="111"/>
      <c r="T19" s="111"/>
      <c r="U19" s="111"/>
      <c r="V19" s="126"/>
      <c r="W19" s="67"/>
      <c r="X19" s="85"/>
      <c r="Y19" s="140"/>
      <c r="Z19" s="67"/>
      <c r="AA19" s="25"/>
      <c r="AB19" s="85"/>
      <c r="AC19" s="26"/>
      <c r="AD19" s="67"/>
      <c r="AE19" s="25"/>
      <c r="AF19" s="25"/>
      <c r="AG19" s="25"/>
      <c r="AH19" s="26"/>
      <c r="AI19" s="24"/>
      <c r="AJ19" s="85"/>
      <c r="AK19" s="25"/>
      <c r="AL19" s="25"/>
      <c r="AM19" s="25"/>
      <c r="AN19" s="25"/>
      <c r="AO19" s="25"/>
      <c r="AP19" s="25"/>
      <c r="AQ19" s="25"/>
      <c r="AR19" s="25"/>
      <c r="AS19" s="25"/>
      <c r="AT19" s="164"/>
      <c r="AU19" s="67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164"/>
      <c r="BN19" s="110"/>
      <c r="BO19" s="181"/>
      <c r="BP19" s="181"/>
      <c r="BQ19" s="181"/>
      <c r="BR19" s="181"/>
      <c r="BS19" s="181"/>
      <c r="BT19" s="111"/>
      <c r="BU19" s="111"/>
      <c r="BV19" s="171"/>
      <c r="BW19" s="188"/>
      <c r="BX19" s="126"/>
      <c r="BY19" s="126"/>
      <c r="BZ19" s="126"/>
      <c r="CA19" s="126"/>
      <c r="CB19" s="126"/>
      <c r="CC19" s="126"/>
      <c r="CD19" s="126"/>
      <c r="CE19" s="126"/>
      <c r="CF19" s="126"/>
      <c r="CG19" s="126"/>
      <c r="CH19" s="126"/>
      <c r="CI19" s="126"/>
      <c r="CJ19" s="126"/>
      <c r="CK19" s="171"/>
      <c r="CL19" s="194"/>
      <c r="CM19" s="110"/>
      <c r="CN19" s="111"/>
      <c r="CO19" s="126"/>
      <c r="CP19" s="110"/>
      <c r="CQ19" s="111"/>
      <c r="CR19" s="126"/>
      <c r="CS19" s="67"/>
      <c r="CT19" s="25"/>
      <c r="CU19" s="25"/>
      <c r="CV19" s="25"/>
      <c r="CW19" s="25"/>
      <c r="CX19" s="25"/>
      <c r="CY19" s="164"/>
      <c r="CZ19" s="213"/>
      <c r="DA19" s="25"/>
      <c r="DB19" s="25"/>
      <c r="DC19" s="25"/>
      <c r="DD19" s="25"/>
      <c r="DE19" s="25"/>
      <c r="DF19" s="25"/>
      <c r="DG19" s="99"/>
      <c r="DH19" s="110"/>
      <c r="DI19" s="111"/>
      <c r="DJ19" s="111"/>
      <c r="DK19" s="111"/>
      <c r="DL19" s="111"/>
      <c r="DM19" s="111"/>
      <c r="DN19" s="111"/>
      <c r="DO19" s="111"/>
      <c r="DP19" s="111"/>
      <c r="DQ19" s="111"/>
      <c r="DR19" s="111"/>
      <c r="DS19" s="111"/>
      <c r="DT19" s="111"/>
      <c r="DU19" s="111"/>
      <c r="DV19" s="111"/>
      <c r="DW19" s="111"/>
      <c r="DX19" s="111"/>
      <c r="DY19" s="111"/>
      <c r="DZ19" s="111"/>
      <c r="EA19" s="111"/>
      <c r="EB19" s="111"/>
      <c r="EC19" s="126"/>
      <c r="ED19" s="188"/>
      <c r="EE19" s="67"/>
      <c r="EF19" s="25"/>
      <c r="EG19" s="25"/>
      <c r="EH19" s="25"/>
      <c r="EI19" s="26"/>
      <c r="EJ19" s="110"/>
      <c r="EK19" s="181"/>
      <c r="EL19" s="181"/>
      <c r="EM19" s="181"/>
      <c r="EN19" s="181"/>
      <c r="EO19" s="181"/>
      <c r="EP19" s="181"/>
      <c r="EQ19" s="181"/>
      <c r="ER19" s="181"/>
      <c r="ES19" s="181"/>
      <c r="ET19" s="181"/>
      <c r="EU19" s="181"/>
      <c r="EV19" s="181"/>
      <c r="EW19" s="171"/>
      <c r="EX19" s="194"/>
      <c r="EY19" s="110"/>
      <c r="EZ19" s="181"/>
      <c r="FA19" s="181"/>
      <c r="FB19" s="258"/>
      <c r="FC19" s="110"/>
      <c r="FD19" s="111"/>
      <c r="FE19" s="111"/>
      <c r="FF19" s="111"/>
      <c r="FG19" s="111"/>
      <c r="FH19" s="111"/>
      <c r="FI19" s="111"/>
      <c r="FJ19" s="111"/>
      <c r="FK19" s="111"/>
      <c r="FL19" s="111"/>
      <c r="FM19" s="171"/>
      <c r="FN19" s="251"/>
      <c r="FO19" s="110"/>
      <c r="FP19" s="181"/>
      <c r="FQ19" s="258"/>
      <c r="FR19" s="67"/>
      <c r="FS19" s="25"/>
      <c r="FT19" s="26"/>
      <c r="FU19" s="181"/>
      <c r="FV19" s="181"/>
      <c r="FW19" s="181"/>
      <c r="FX19" s="181"/>
      <c r="FY19" s="274"/>
      <c r="FZ19" s="181"/>
      <c r="GA19" s="181"/>
      <c r="GB19" s="181"/>
      <c r="GC19" s="181"/>
      <c r="GD19" s="258"/>
      <c r="GE19" s="188"/>
      <c r="GF19" s="111"/>
      <c r="GG19" s="305"/>
      <c r="GH19" s="181"/>
      <c r="GI19" s="181"/>
      <c r="GJ19" s="181"/>
      <c r="GK19" s="181"/>
      <c r="GL19" s="181"/>
      <c r="GM19" s="181"/>
      <c r="GN19" s="181"/>
      <c r="GO19" s="181"/>
      <c r="GP19" s="181"/>
      <c r="GQ19" s="181"/>
      <c r="GR19" s="181"/>
      <c r="GS19" s="181"/>
      <c r="GT19" s="181"/>
      <c r="GU19" s="181"/>
      <c r="GV19" s="111"/>
      <c r="GW19" s="111"/>
      <c r="GX19" s="111"/>
      <c r="GY19" s="111"/>
      <c r="GZ19" s="126"/>
      <c r="HA19" s="24"/>
      <c r="HB19" s="326">
        <f>SUM(C19:HA19)</f>
        <v>0</v>
      </c>
    </row>
    <row r="20" spans="1:210" ht="19.8" thickBot="1" x14ac:dyDescent="0.5">
      <c r="A20" s="21"/>
      <c r="B20" s="2"/>
      <c r="C20" s="63"/>
      <c r="D20" s="22"/>
      <c r="E20" s="64"/>
      <c r="F20" s="63"/>
      <c r="G20" s="82"/>
      <c r="H20" s="82"/>
      <c r="I20" s="82"/>
      <c r="J20" s="82"/>
      <c r="K20" s="82"/>
      <c r="L20" s="82"/>
      <c r="M20" s="82"/>
      <c r="N20" s="2"/>
      <c r="O20" s="108"/>
      <c r="P20" s="109"/>
      <c r="Q20" s="109"/>
      <c r="R20" s="109"/>
      <c r="S20" s="109"/>
      <c r="T20" s="109"/>
      <c r="U20" s="109"/>
      <c r="V20" s="123"/>
      <c r="W20" s="63"/>
      <c r="X20" s="82"/>
      <c r="Y20" s="137"/>
      <c r="Z20" s="63"/>
      <c r="AA20" s="22"/>
      <c r="AB20" s="82"/>
      <c r="AC20" s="64"/>
      <c r="AD20" s="63"/>
      <c r="AE20" s="22"/>
      <c r="AF20" s="22"/>
      <c r="AG20" s="22"/>
      <c r="AH20" s="64"/>
      <c r="AI20" s="21"/>
      <c r="AJ20" s="82"/>
      <c r="AK20" s="22"/>
      <c r="AL20" s="22"/>
      <c r="AM20" s="22"/>
      <c r="AN20" s="22"/>
      <c r="AO20" s="22"/>
      <c r="AP20" s="22"/>
      <c r="AQ20" s="22"/>
      <c r="AR20" s="22"/>
      <c r="AS20" s="22"/>
      <c r="AT20" s="162"/>
      <c r="AU20" s="63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162"/>
      <c r="BN20" s="172"/>
      <c r="BO20" s="182"/>
      <c r="BP20" s="182"/>
      <c r="BQ20" s="182"/>
      <c r="BR20" s="182"/>
      <c r="BS20" s="182"/>
      <c r="BT20" s="173"/>
      <c r="BU20" s="173"/>
      <c r="BV20" s="174"/>
      <c r="BW20" s="189"/>
      <c r="BX20" s="184"/>
      <c r="BY20" s="184"/>
      <c r="BZ20" s="184"/>
      <c r="CA20" s="184"/>
      <c r="CB20" s="184"/>
      <c r="CC20" s="184"/>
      <c r="CD20" s="184"/>
      <c r="CE20" s="184"/>
      <c r="CF20" s="184"/>
      <c r="CG20" s="175"/>
      <c r="CH20" s="175"/>
      <c r="CI20" s="175"/>
      <c r="CJ20" s="175"/>
      <c r="CK20" s="174"/>
      <c r="CL20" s="195"/>
      <c r="CM20" s="172"/>
      <c r="CN20" s="173"/>
      <c r="CO20" s="175"/>
      <c r="CP20" s="108"/>
      <c r="CQ20" s="109"/>
      <c r="CR20" s="123"/>
      <c r="CS20" s="63"/>
      <c r="CT20" s="22"/>
      <c r="CU20" s="22"/>
      <c r="CV20" s="22"/>
      <c r="CW20" s="22"/>
      <c r="CX20" s="22"/>
      <c r="CY20" s="162"/>
      <c r="CZ20" s="185"/>
      <c r="DA20" s="109"/>
      <c r="DB20" s="109"/>
      <c r="DC20" s="109"/>
      <c r="DD20" s="109"/>
      <c r="DE20" s="109"/>
      <c r="DF20" s="109"/>
      <c r="DG20" s="2"/>
      <c r="DH20" s="108"/>
      <c r="DI20" s="109"/>
      <c r="DJ20" s="109"/>
      <c r="DK20" s="109"/>
      <c r="DL20" s="109"/>
      <c r="DM20" s="109"/>
      <c r="DN20" s="109"/>
      <c r="DO20" s="109"/>
      <c r="DP20" s="109"/>
      <c r="DQ20" s="109"/>
      <c r="DR20" s="109"/>
      <c r="DS20" s="109"/>
      <c r="DT20" s="109"/>
      <c r="DU20" s="109"/>
      <c r="DV20" s="109"/>
      <c r="DW20" s="109"/>
      <c r="DX20" s="109"/>
      <c r="DY20" s="109"/>
      <c r="DZ20" s="109"/>
      <c r="EA20" s="109"/>
      <c r="EB20" s="109"/>
      <c r="EC20" s="123"/>
      <c r="ED20" s="189"/>
      <c r="EE20" s="236"/>
      <c r="EF20" s="2"/>
      <c r="EG20" s="2"/>
      <c r="EH20" s="2"/>
      <c r="EI20" s="137"/>
      <c r="EJ20" s="172"/>
      <c r="EK20" s="182"/>
      <c r="EL20" s="182"/>
      <c r="EM20" s="182"/>
      <c r="EN20" s="182"/>
      <c r="EO20" s="182"/>
      <c r="EP20" s="182"/>
      <c r="EQ20" s="182"/>
      <c r="ER20" s="182"/>
      <c r="ES20" s="182"/>
      <c r="ET20" s="182"/>
      <c r="EU20" s="182"/>
      <c r="EV20" s="182"/>
      <c r="EW20" s="174"/>
      <c r="EX20" s="195"/>
      <c r="EY20" s="172"/>
      <c r="EZ20" s="182"/>
      <c r="FA20" s="182"/>
      <c r="FB20" s="184"/>
      <c r="FC20" s="108"/>
      <c r="FD20" s="109"/>
      <c r="FE20" s="109"/>
      <c r="FF20" s="109"/>
      <c r="FG20" s="109"/>
      <c r="FH20" s="109"/>
      <c r="FI20" s="109"/>
      <c r="FJ20" s="109"/>
      <c r="FK20" s="109"/>
      <c r="FL20" s="109"/>
      <c r="FM20" s="168"/>
      <c r="FN20" s="252"/>
      <c r="FO20" s="172"/>
      <c r="FP20" s="182"/>
      <c r="FQ20" s="184"/>
      <c r="FR20" s="272"/>
      <c r="FS20" s="269"/>
      <c r="FT20" s="273"/>
      <c r="FU20" s="182"/>
      <c r="FV20" s="182"/>
      <c r="FW20" s="182"/>
      <c r="FX20" s="182"/>
      <c r="FY20" s="182"/>
      <c r="FZ20" s="182"/>
      <c r="GA20" s="182"/>
      <c r="GB20" s="182"/>
      <c r="GC20" s="182"/>
      <c r="GD20" s="184"/>
      <c r="GE20" s="189"/>
      <c r="GF20" s="173"/>
      <c r="GG20" s="306"/>
      <c r="GH20" s="182"/>
      <c r="GI20" s="182"/>
      <c r="GJ20" s="182"/>
      <c r="GK20" s="182"/>
      <c r="GL20" s="182"/>
      <c r="GM20" s="182"/>
      <c r="GN20" s="182"/>
      <c r="GO20" s="182"/>
      <c r="GP20" s="182"/>
      <c r="GQ20" s="182"/>
      <c r="GR20" s="182"/>
      <c r="GS20" s="182"/>
      <c r="GT20" s="182"/>
      <c r="GU20" s="182"/>
      <c r="GV20" s="173"/>
      <c r="GW20" s="173"/>
      <c r="GX20" s="173"/>
      <c r="GY20" s="173"/>
      <c r="GZ20" s="175"/>
      <c r="HA20" s="21"/>
      <c r="HB20" s="323"/>
    </row>
    <row r="21" spans="1:210" ht="19.2" x14ac:dyDescent="0.45">
      <c r="A21" s="27" t="s">
        <v>1</v>
      </c>
      <c r="B21" s="28" t="s">
        <v>12</v>
      </c>
      <c r="C21" s="68"/>
      <c r="D21" s="29"/>
      <c r="E21" s="30"/>
      <c r="F21" s="68"/>
      <c r="G21" s="86"/>
      <c r="H21" s="86"/>
      <c r="I21" s="86"/>
      <c r="J21" s="86"/>
      <c r="K21" s="86"/>
      <c r="L21" s="86"/>
      <c r="M21" s="86"/>
      <c r="N21" s="100"/>
      <c r="O21" s="68"/>
      <c r="P21" s="29"/>
      <c r="Q21" s="29"/>
      <c r="R21" s="29"/>
      <c r="S21" s="29"/>
      <c r="T21" s="29"/>
      <c r="U21" s="29"/>
      <c r="V21" s="165"/>
      <c r="W21" s="68"/>
      <c r="X21" s="86"/>
      <c r="Y21" s="141"/>
      <c r="Z21" s="68"/>
      <c r="AA21" s="29"/>
      <c r="AB21" s="86"/>
      <c r="AC21" s="30"/>
      <c r="AD21" s="68"/>
      <c r="AE21" s="29"/>
      <c r="AF21" s="29"/>
      <c r="AG21" s="29"/>
      <c r="AH21" s="30"/>
      <c r="AI21" s="156"/>
      <c r="AJ21" s="86"/>
      <c r="AK21" s="29"/>
      <c r="AL21" s="29"/>
      <c r="AM21" s="29"/>
      <c r="AN21" s="29"/>
      <c r="AO21" s="29"/>
      <c r="AP21" s="29"/>
      <c r="AQ21" s="29"/>
      <c r="AR21" s="29"/>
      <c r="AS21" s="29"/>
      <c r="AT21" s="165"/>
      <c r="AU21" s="68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165"/>
      <c r="BN21" s="68"/>
      <c r="BO21" s="86"/>
      <c r="BP21" s="86"/>
      <c r="BQ21" s="86"/>
      <c r="BR21" s="86"/>
      <c r="BS21" s="86"/>
      <c r="BT21" s="29"/>
      <c r="BU21" s="29"/>
      <c r="BV21" s="30"/>
      <c r="BW21" s="190"/>
      <c r="BX21" s="165"/>
      <c r="BY21" s="165"/>
      <c r="BZ21" s="165"/>
      <c r="CA21" s="165"/>
      <c r="CB21" s="165"/>
      <c r="CC21" s="165"/>
      <c r="CD21" s="165"/>
      <c r="CE21" s="165"/>
      <c r="CF21" s="165"/>
      <c r="CG21" s="165"/>
      <c r="CH21" s="165"/>
      <c r="CI21" s="165"/>
      <c r="CJ21" s="165"/>
      <c r="CK21" s="30"/>
      <c r="CL21" s="156"/>
      <c r="CM21" s="68"/>
      <c r="CN21" s="29"/>
      <c r="CO21" s="165"/>
      <c r="CP21" s="200"/>
      <c r="CQ21" s="201"/>
      <c r="CR21" s="206"/>
      <c r="CS21" s="68"/>
      <c r="CT21" s="29"/>
      <c r="CU21" s="29"/>
      <c r="CV21" s="29"/>
      <c r="CW21" s="29"/>
      <c r="CX21" s="29"/>
      <c r="CY21" s="165"/>
      <c r="CZ21" s="218"/>
      <c r="DA21" s="201"/>
      <c r="DB21" s="201"/>
      <c r="DC21" s="201"/>
      <c r="DD21" s="201"/>
      <c r="DE21" s="201"/>
      <c r="DF21" s="201"/>
      <c r="DG21" s="100"/>
      <c r="DH21" s="200"/>
      <c r="DI21" s="201"/>
      <c r="DJ21" s="201"/>
      <c r="DK21" s="201"/>
      <c r="DL21" s="201"/>
      <c r="DM21" s="201"/>
      <c r="DN21" s="201"/>
      <c r="DO21" s="201"/>
      <c r="DP21" s="201"/>
      <c r="DQ21" s="201"/>
      <c r="DR21" s="201"/>
      <c r="DS21" s="201"/>
      <c r="DT21" s="201"/>
      <c r="DU21" s="201"/>
      <c r="DV21" s="201"/>
      <c r="DW21" s="201"/>
      <c r="DX21" s="201"/>
      <c r="DY21" s="201"/>
      <c r="DZ21" s="201"/>
      <c r="EA21" s="201"/>
      <c r="EB21" s="201"/>
      <c r="EC21" s="206"/>
      <c r="ED21" s="190"/>
      <c r="EE21" s="68"/>
      <c r="EF21" s="29"/>
      <c r="EG21" s="29"/>
      <c r="EH21" s="29"/>
      <c r="EI21" s="30"/>
      <c r="EJ21" s="68"/>
      <c r="EK21" s="86"/>
      <c r="EL21" s="86"/>
      <c r="EM21" s="86"/>
      <c r="EN21" s="86"/>
      <c r="EO21" s="86"/>
      <c r="EP21" s="86"/>
      <c r="EQ21" s="86"/>
      <c r="ER21" s="86"/>
      <c r="ES21" s="86"/>
      <c r="ET21" s="86"/>
      <c r="EU21" s="86"/>
      <c r="EV21" s="86"/>
      <c r="EW21" s="30"/>
      <c r="EX21" s="156"/>
      <c r="EY21" s="68"/>
      <c r="EZ21" s="86"/>
      <c r="FA21" s="86"/>
      <c r="FB21" s="100"/>
      <c r="FC21" s="200"/>
      <c r="FD21" s="201"/>
      <c r="FE21" s="201"/>
      <c r="FF21" s="201"/>
      <c r="FG21" s="201"/>
      <c r="FH21" s="201"/>
      <c r="FI21" s="201"/>
      <c r="FJ21" s="201"/>
      <c r="FK21" s="201"/>
      <c r="FL21" s="201"/>
      <c r="FM21" s="262"/>
      <c r="FN21" s="141"/>
      <c r="FO21" s="68"/>
      <c r="FP21" s="86"/>
      <c r="FQ21" s="100"/>
      <c r="FR21" s="200"/>
      <c r="FS21" s="201"/>
      <c r="FT21" s="262"/>
      <c r="FU21" s="86"/>
      <c r="FV21" s="86"/>
      <c r="FW21" s="86"/>
      <c r="FX21" s="86"/>
      <c r="FY21" s="86"/>
      <c r="FZ21" s="86"/>
      <c r="GA21" s="86"/>
      <c r="GB21" s="86"/>
      <c r="GC21" s="86"/>
      <c r="GD21" s="100"/>
      <c r="GE21" s="190"/>
      <c r="GF21" s="29"/>
      <c r="GG21" s="307"/>
      <c r="GH21" s="86"/>
      <c r="GI21" s="86"/>
      <c r="GJ21" s="86"/>
      <c r="GK21" s="86"/>
      <c r="GL21" s="86"/>
      <c r="GM21" s="86"/>
      <c r="GN21" s="86"/>
      <c r="GO21" s="86"/>
      <c r="GP21" s="86"/>
      <c r="GQ21" s="86"/>
      <c r="GR21" s="86"/>
      <c r="GS21" s="86"/>
      <c r="GT21" s="86"/>
      <c r="GU21" s="86"/>
      <c r="GV21" s="29"/>
      <c r="GW21" s="29"/>
      <c r="GX21" s="29"/>
      <c r="GY21" s="29"/>
      <c r="GZ21" s="165"/>
      <c r="HA21" s="156"/>
      <c r="HB21" s="324"/>
    </row>
    <row r="22" spans="1:210" ht="19.8" thickBot="1" x14ac:dyDescent="0.5">
      <c r="A22" s="18" t="s">
        <v>22</v>
      </c>
      <c r="B22" s="19" t="s">
        <v>25</v>
      </c>
      <c r="C22" s="347">
        <v>0</v>
      </c>
      <c r="D22" s="348"/>
      <c r="E22" s="362"/>
      <c r="F22" s="347">
        <v>0</v>
      </c>
      <c r="G22" s="348"/>
      <c r="H22" s="348"/>
      <c r="I22" s="348"/>
      <c r="J22" s="348"/>
      <c r="K22" s="348"/>
      <c r="L22" s="348"/>
      <c r="M22" s="348"/>
      <c r="N22" s="348"/>
      <c r="O22" s="347">
        <v>0</v>
      </c>
      <c r="P22" s="348"/>
      <c r="Q22" s="348"/>
      <c r="R22" s="348"/>
      <c r="S22" s="348"/>
      <c r="T22" s="348"/>
      <c r="U22" s="348"/>
      <c r="V22" s="348"/>
      <c r="W22" s="347">
        <v>0</v>
      </c>
      <c r="X22" s="348"/>
      <c r="Y22" s="362"/>
      <c r="Z22" s="347">
        <v>0</v>
      </c>
      <c r="AA22" s="348"/>
      <c r="AB22" s="348"/>
      <c r="AC22" s="362"/>
      <c r="AD22" s="347">
        <v>0</v>
      </c>
      <c r="AE22" s="348"/>
      <c r="AF22" s="348"/>
      <c r="AG22" s="348"/>
      <c r="AH22" s="362"/>
      <c r="AI22" s="157">
        <v>0</v>
      </c>
      <c r="AJ22" s="347">
        <v>0</v>
      </c>
      <c r="AK22" s="348"/>
      <c r="AL22" s="348"/>
      <c r="AM22" s="348"/>
      <c r="AN22" s="348"/>
      <c r="AO22" s="348"/>
      <c r="AP22" s="348"/>
      <c r="AQ22" s="348"/>
      <c r="AR22" s="348"/>
      <c r="AS22" s="348"/>
      <c r="AT22" s="362"/>
      <c r="AU22" s="374">
        <v>0</v>
      </c>
      <c r="AV22" s="375"/>
      <c r="AW22" s="375"/>
      <c r="AX22" s="375"/>
      <c r="AY22" s="375"/>
      <c r="AZ22" s="375"/>
      <c r="BA22" s="375"/>
      <c r="BB22" s="375"/>
      <c r="BC22" s="375"/>
      <c r="BD22" s="375"/>
      <c r="BE22" s="375"/>
      <c r="BF22" s="375"/>
      <c r="BG22" s="375"/>
      <c r="BH22" s="375"/>
      <c r="BI22" s="375"/>
      <c r="BJ22" s="375"/>
      <c r="BK22" s="375"/>
      <c r="BL22" s="375"/>
      <c r="BM22" s="375"/>
      <c r="BN22" s="374">
        <v>0</v>
      </c>
      <c r="BO22" s="375"/>
      <c r="BP22" s="375"/>
      <c r="BQ22" s="375"/>
      <c r="BR22" s="375"/>
      <c r="BS22" s="375"/>
      <c r="BT22" s="375"/>
      <c r="BU22" s="375"/>
      <c r="BV22" s="376"/>
      <c r="BW22" s="374">
        <v>0</v>
      </c>
      <c r="BX22" s="375"/>
      <c r="BY22" s="375"/>
      <c r="BZ22" s="375"/>
      <c r="CA22" s="375"/>
      <c r="CB22" s="375"/>
      <c r="CC22" s="375"/>
      <c r="CD22" s="375"/>
      <c r="CE22" s="375"/>
      <c r="CF22" s="375"/>
      <c r="CG22" s="375"/>
      <c r="CH22" s="375"/>
      <c r="CI22" s="375"/>
      <c r="CJ22" s="375"/>
      <c r="CK22" s="376"/>
      <c r="CL22" s="196">
        <v>0</v>
      </c>
      <c r="CM22" s="374">
        <v>0</v>
      </c>
      <c r="CN22" s="375"/>
      <c r="CO22" s="375"/>
      <c r="CP22" s="374">
        <v>0</v>
      </c>
      <c r="CQ22" s="375"/>
      <c r="CR22" s="375"/>
      <c r="CS22" s="374">
        <v>0</v>
      </c>
      <c r="CT22" s="375"/>
      <c r="CU22" s="375"/>
      <c r="CV22" s="375"/>
      <c r="CW22" s="375"/>
      <c r="CX22" s="375"/>
      <c r="CY22" s="375"/>
      <c r="CZ22" s="278"/>
      <c r="DA22" s="279"/>
      <c r="DB22" s="279"/>
      <c r="DC22" s="279">
        <v>0</v>
      </c>
      <c r="DD22" s="279"/>
      <c r="DE22" s="279"/>
      <c r="DF22" s="279"/>
      <c r="DG22" s="279"/>
      <c r="DH22" s="374">
        <v>0</v>
      </c>
      <c r="DI22" s="375"/>
      <c r="DJ22" s="375"/>
      <c r="DK22" s="375"/>
      <c r="DL22" s="375"/>
      <c r="DM22" s="375"/>
      <c r="DN22" s="375"/>
      <c r="DO22" s="375"/>
      <c r="DP22" s="375"/>
      <c r="DQ22" s="375"/>
      <c r="DR22" s="375"/>
      <c r="DS22" s="375"/>
      <c r="DT22" s="375"/>
      <c r="DU22" s="375"/>
      <c r="DV22" s="375"/>
      <c r="DW22" s="375"/>
      <c r="DX22" s="375"/>
      <c r="DY22" s="375"/>
      <c r="DZ22" s="375"/>
      <c r="EA22" s="375"/>
      <c r="EB22" s="375"/>
      <c r="EC22" s="375"/>
      <c r="ED22" s="278">
        <v>0</v>
      </c>
      <c r="EE22" s="374">
        <v>0</v>
      </c>
      <c r="EF22" s="375"/>
      <c r="EG22" s="375"/>
      <c r="EH22" s="375"/>
      <c r="EI22" s="376"/>
      <c r="EJ22" s="374">
        <v>0</v>
      </c>
      <c r="EK22" s="375"/>
      <c r="EL22" s="375"/>
      <c r="EM22" s="375"/>
      <c r="EN22" s="375"/>
      <c r="EO22" s="375"/>
      <c r="EP22" s="375"/>
      <c r="EQ22" s="375"/>
      <c r="ER22" s="375"/>
      <c r="ES22" s="375"/>
      <c r="ET22" s="375"/>
      <c r="EU22" s="375"/>
      <c r="EV22" s="375"/>
      <c r="EW22" s="376"/>
      <c r="EX22" s="196">
        <v>0</v>
      </c>
      <c r="EY22" s="374">
        <v>0</v>
      </c>
      <c r="EZ22" s="375"/>
      <c r="FA22" s="375"/>
      <c r="FB22" s="375"/>
      <c r="FC22" s="374">
        <v>0</v>
      </c>
      <c r="FD22" s="375"/>
      <c r="FE22" s="375"/>
      <c r="FF22" s="375"/>
      <c r="FG22" s="375"/>
      <c r="FH22" s="375"/>
      <c r="FI22" s="375"/>
      <c r="FJ22" s="375"/>
      <c r="FK22" s="375"/>
      <c r="FL22" s="375"/>
      <c r="FM22" s="376"/>
      <c r="FN22" s="280">
        <v>0</v>
      </c>
      <c r="FO22" s="374">
        <v>0</v>
      </c>
      <c r="FP22" s="375"/>
      <c r="FQ22" s="375"/>
      <c r="FR22" s="374">
        <v>0</v>
      </c>
      <c r="FS22" s="375"/>
      <c r="FT22" s="376"/>
      <c r="FU22" s="279"/>
      <c r="FV22" s="279"/>
      <c r="FW22" s="279"/>
      <c r="FX22" s="279"/>
      <c r="FY22" s="279">
        <v>0</v>
      </c>
      <c r="FZ22" s="279"/>
      <c r="GA22" s="279"/>
      <c r="GB22" s="279"/>
      <c r="GC22" s="279"/>
      <c r="GD22" s="279"/>
      <c r="GE22" s="278"/>
      <c r="GF22" s="222">
        <v>0</v>
      </c>
      <c r="GG22" s="308"/>
      <c r="GH22" s="234">
        <v>0</v>
      </c>
      <c r="GI22" s="234"/>
      <c r="GJ22" s="234"/>
      <c r="GK22" s="234"/>
      <c r="GL22" s="234"/>
      <c r="GM22" s="234"/>
      <c r="GN22" s="234"/>
      <c r="GO22" s="234"/>
      <c r="GP22" s="234"/>
      <c r="GQ22" s="234"/>
      <c r="GR22" s="234"/>
      <c r="GS22" s="234"/>
      <c r="GT22" s="234"/>
      <c r="GU22" s="234"/>
      <c r="GV22" s="222"/>
      <c r="GW22" s="222"/>
      <c r="GX22" s="222"/>
      <c r="GY22" s="222"/>
      <c r="GZ22" s="314"/>
      <c r="HA22" s="196">
        <v>0</v>
      </c>
      <c r="HB22" s="326">
        <f>SUM(C22:HA22)</f>
        <v>0</v>
      </c>
    </row>
    <row r="30" spans="1:210" x14ac:dyDescent="0.4">
      <c r="FU30" s="333"/>
      <c r="FV30" s="333"/>
      <c r="FW30" s="333"/>
      <c r="FX30" s="333"/>
      <c r="FY30" s="333"/>
      <c r="FZ30" s="333"/>
      <c r="GA30" s="333"/>
      <c r="GB30" s="333"/>
      <c r="GC30" s="333"/>
      <c r="GD30" s="333"/>
      <c r="GE30" s="333"/>
      <c r="GF30" s="333"/>
      <c r="GG30" s="333"/>
      <c r="GH30" s="333"/>
      <c r="GI30" s="333"/>
    </row>
    <row r="31" spans="1:210" x14ac:dyDescent="0.4">
      <c r="FU31" s="334"/>
      <c r="FV31" s="334"/>
      <c r="FW31" s="334"/>
      <c r="FX31" s="334"/>
      <c r="FY31" s="334"/>
      <c r="FZ31" s="334"/>
      <c r="GA31" s="334"/>
      <c r="GB31" s="334"/>
      <c r="GC31" s="334"/>
      <c r="GD31" s="334"/>
      <c r="GE31" s="334"/>
      <c r="GF31" s="334"/>
      <c r="GG31" s="334"/>
      <c r="GH31" s="334"/>
      <c r="GI31" s="334"/>
    </row>
    <row r="34" spans="177:189" x14ac:dyDescent="0.4">
      <c r="FU34" s="335"/>
      <c r="FV34" s="335"/>
      <c r="FW34" s="335"/>
      <c r="FX34" s="335"/>
      <c r="FY34" s="335"/>
      <c r="FZ34" s="335"/>
      <c r="GA34" s="335"/>
      <c r="GB34" s="335"/>
      <c r="GC34" s="335"/>
      <c r="GD34" s="335"/>
      <c r="GE34" s="335"/>
      <c r="GF34" s="335"/>
      <c r="GG34" s="335"/>
    </row>
  </sheetData>
  <mergeCells count="84">
    <mergeCell ref="FR22:FT22"/>
    <mergeCell ref="FC11:FM11"/>
    <mergeCell ref="FC4:FM4"/>
    <mergeCell ref="FC15:FM15"/>
    <mergeCell ref="FC22:FM22"/>
    <mergeCell ref="FO22:FQ22"/>
    <mergeCell ref="FO15:FQ15"/>
    <mergeCell ref="FR4:FT4"/>
    <mergeCell ref="FR11:FT11"/>
    <mergeCell ref="FR15:FT15"/>
    <mergeCell ref="FO4:FQ4"/>
    <mergeCell ref="FO9:FQ9"/>
    <mergeCell ref="EY4:FB4"/>
    <mergeCell ref="EY22:FB22"/>
    <mergeCell ref="EY11:FB11"/>
    <mergeCell ref="EY15:FB15"/>
    <mergeCell ref="EJ15:EW15"/>
    <mergeCell ref="EE4:EI4"/>
    <mergeCell ref="EE15:EI15"/>
    <mergeCell ref="EJ22:EW22"/>
    <mergeCell ref="EE9:EI9"/>
    <mergeCell ref="EJ9:EW9"/>
    <mergeCell ref="EJ4:EW4"/>
    <mergeCell ref="EE22:EI22"/>
    <mergeCell ref="CS4:CY4"/>
    <mergeCell ref="CS22:CY22"/>
    <mergeCell ref="CS9:CY9"/>
    <mergeCell ref="CS15:CY15"/>
    <mergeCell ref="DH4:EC4"/>
    <mergeCell ref="CZ9:DG9"/>
    <mergeCell ref="DH9:EC9"/>
    <mergeCell ref="DH15:EC15"/>
    <mergeCell ref="DH22:EC22"/>
    <mergeCell ref="BW22:CK22"/>
    <mergeCell ref="AU15:BM15"/>
    <mergeCell ref="CP4:CR4"/>
    <mergeCell ref="CP22:CR22"/>
    <mergeCell ref="CP11:CR11"/>
    <mergeCell ref="CP15:CR15"/>
    <mergeCell ref="CM22:CO22"/>
    <mergeCell ref="CM4:CO4"/>
    <mergeCell ref="CM15:CO15"/>
    <mergeCell ref="CM9:CO9"/>
    <mergeCell ref="BW15:CK15"/>
    <mergeCell ref="BW4:CK4"/>
    <mergeCell ref="BW9:CK9"/>
    <mergeCell ref="BN4:BV4"/>
    <mergeCell ref="BN15:BV15"/>
    <mergeCell ref="BN22:BV22"/>
    <mergeCell ref="AD15:AH15"/>
    <mergeCell ref="AD4:AH4"/>
    <mergeCell ref="AD11:AH11"/>
    <mergeCell ref="AD22:AH22"/>
    <mergeCell ref="AU4:BM4"/>
    <mergeCell ref="AU22:BM22"/>
    <mergeCell ref="AU9:BM9"/>
    <mergeCell ref="AJ22:AT22"/>
    <mergeCell ref="AJ4:AT4"/>
    <mergeCell ref="AJ9:AT9"/>
    <mergeCell ref="AJ15:AT15"/>
    <mergeCell ref="C4:E4"/>
    <mergeCell ref="C9:E9"/>
    <mergeCell ref="C15:E15"/>
    <mergeCell ref="C22:E22"/>
    <mergeCell ref="F4:N4"/>
    <mergeCell ref="F22:N22"/>
    <mergeCell ref="F9:N9"/>
    <mergeCell ref="F15:N15"/>
    <mergeCell ref="GH4:GZ4"/>
    <mergeCell ref="GE4:GG4"/>
    <mergeCell ref="GH11:GZ11"/>
    <mergeCell ref="O4:V4"/>
    <mergeCell ref="O22:V22"/>
    <mergeCell ref="O9:V9"/>
    <mergeCell ref="O15:V15"/>
    <mergeCell ref="W13:Y13"/>
    <mergeCell ref="W4:Y4"/>
    <mergeCell ref="W11:Y11"/>
    <mergeCell ref="W22:Y22"/>
    <mergeCell ref="Z4:AC4"/>
    <mergeCell ref="Z15:AC15"/>
    <mergeCell ref="Z22:AC22"/>
    <mergeCell ref="Z9:AC9"/>
    <mergeCell ref="BN9:BV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Actiuni echilibrare OTS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Rau</dc:creator>
  <cp:lastModifiedBy>Felicia Carmen Lupp</cp:lastModifiedBy>
  <dcterms:created xsi:type="dcterms:W3CDTF">2016-04-17T08:42:28Z</dcterms:created>
  <dcterms:modified xsi:type="dcterms:W3CDTF">2020-12-02T06:26:33Z</dcterms:modified>
</cp:coreProperties>
</file>