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xr:revisionPtr revIDLastSave="0" documentId="13_ncr:1_{53193A6D-F371-4E89-82BE-178651E833DB}" xr6:coauthVersionLast="36" xr6:coauthVersionMax="36" xr10:uidLastSave="{00000000-0000-0000-0000-000000000000}"/>
  <bookViews>
    <workbookView xWindow="0" yWindow="0" windowWidth="28800" windowHeight="12468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DW9" i="3" l="1"/>
  <c r="DW19" i="3" l="1"/>
  <c r="DW13" i="3" l="1"/>
  <c r="DW22" i="3" l="1"/>
  <c r="DW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<sst xmlns="http://schemas.openxmlformats.org/spreadsheetml/2006/main" count="35" uniqueCount="33">
  <si>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</si>
  <si>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</si>
  <si>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</si>
  <si>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</si>
  <si>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</si>
  <si>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</si>
  <si>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</si>
  <si>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</si>
  <si>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</si>
  <si>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</si>
  <si>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</si>
  <si>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</si>
  <si>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</si>
  <si>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</si>
  <si>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</si>
  <si>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</si>
  <si>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</si>
  <si>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</si>
  <si>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</si>
  <si>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</si>
  <si>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</si>
  <si>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</si>
  <si>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</si>
  <si>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</si>
  <si>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</si>
  <si>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</si>
  <si>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</si>
  <si>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</si>
  <si>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</si>
  <si>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</si>
  <si>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</si>
  <si>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 -  NOIEMBRIE 2023</t>
  </si>
  <si>
    <t>TSO balancing actions  - 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</si>
</sst>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8]d\-mmm;@"/>
    <numFmt numFmtId="165" formatCode="0.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8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9" fillId="2" borderId="3" xfId="0" applyFont="1" applyFill="1" applyBorder="1"/>
    <xf numFmtId="165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9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10" fillId="4" borderId="15" xfId="0" applyFont="1" applyFill="1" applyBorder="1" applyAlignment="1"/>
    <xf numFmtId="4" fontId="2" fillId="0" borderId="0" xfId="0" applyNumberFormat="1" applyFont="1"/>
    <xf numFmtId="0" fontId="2" fillId="2" borderId="23" xfId="0" applyFont="1" applyFill="1" applyBorder="1" applyAlignment="1">
      <alignment horizontal="center" vertical="center"/>
    </xf>
    <xf numFmtId="3" fontId="2" fillId="2" borderId="22" xfId="0" applyNumberFormat="1" applyFont="1" applyFill="1" applyBorder="1" applyAlignment="1">
      <alignment horizontal="center" vertical="center"/>
    </xf>
    <xf numFmtId="2" fontId="2" fillId="2" borderId="22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 indent="1"/>
    </xf>
    <xf numFmtId="2" fontId="2" fillId="5" borderId="22" xfId="0" applyNumberFormat="1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3" fontId="2" fillId="3" borderId="26" xfId="0" applyNumberFormat="1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4" fontId="8" fillId="5" borderId="30" xfId="0" applyNumberFormat="1" applyFont="1" applyFill="1" applyBorder="1" applyAlignment="1">
      <alignment horizontal="center" vertical="center"/>
    </xf>
    <xf numFmtId="4" fontId="8" fillId="5" borderId="31" xfId="0" applyNumberFormat="1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2" fontId="2" fillId="2" borderId="35" xfId="0" applyNumberFormat="1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2" fontId="2" fillId="5" borderId="35" xfId="0" applyNumberFormat="1" applyFont="1" applyFill="1" applyBorder="1" applyAlignment="1">
      <alignment horizontal="center" vertical="center"/>
    </xf>
    <xf numFmtId="4" fontId="8" fillId="5" borderId="36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39" xfId="0" applyNumberFormat="1" applyFont="1" applyFill="1" applyBorder="1" applyAlignment="1">
      <alignment horizontal="center" vertical="center"/>
    </xf>
    <xf numFmtId="3" fontId="2" fillId="3" borderId="25" xfId="0" applyNumberFormat="1" applyFont="1" applyFill="1" applyBorder="1" applyAlignment="1">
      <alignment horizontal="center" vertical="center"/>
    </xf>
    <xf numFmtId="3" fontId="2" fillId="5" borderId="22" xfId="0" applyNumberFormat="1" applyFont="1" applyFill="1" applyBorder="1" applyAlignment="1">
      <alignment horizontal="center" vertical="center"/>
    </xf>
    <xf numFmtId="3" fontId="2" fillId="4" borderId="22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2" fontId="4" fillId="2" borderId="26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horizontal="center" vertical="center"/>
    </xf>
    <xf numFmtId="2" fontId="2" fillId="2" borderId="41" xfId="0" applyNumberFormat="1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3" fontId="2" fillId="5" borderId="41" xfId="0" applyNumberFormat="1" applyFont="1" applyFill="1" applyBorder="1" applyAlignment="1">
      <alignment horizontal="center" vertical="center"/>
    </xf>
    <xf numFmtId="2" fontId="2" fillId="5" borderId="41" xfId="0" applyNumberFormat="1" applyFont="1" applyFill="1" applyBorder="1" applyAlignment="1">
      <alignment horizontal="center" vertical="center"/>
    </xf>
    <xf numFmtId="4" fontId="8" fillId="5" borderId="42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3" fontId="2" fillId="4" borderId="35" xfId="0" applyNumberFormat="1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3" fontId="2" fillId="3" borderId="47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4" fontId="8" fillId="5" borderId="20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8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2" fontId="2" fillId="2" borderId="50" xfId="0" applyNumberFormat="1" applyFont="1" applyFill="1" applyBorder="1" applyAlignment="1">
      <alignment horizontal="center" vertical="center"/>
    </xf>
    <xf numFmtId="2" fontId="4" fillId="2" borderId="53" xfId="0" applyNumberFormat="1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3" fontId="2" fillId="5" borderId="50" xfId="0" applyNumberFormat="1" applyFont="1" applyFill="1" applyBorder="1" applyAlignment="1">
      <alignment horizontal="center" vertical="center"/>
    </xf>
    <xf numFmtId="2" fontId="2" fillId="5" borderId="50" xfId="0" applyNumberFormat="1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4" fontId="8" fillId="5" borderId="56" xfId="0" applyNumberFormat="1" applyFont="1" applyFill="1" applyBorder="1" applyAlignment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4" fontId="8" fillId="5" borderId="26" xfId="0" applyNumberFormat="1" applyFont="1" applyFill="1" applyBorder="1" applyAlignment="1">
      <alignment horizontal="center" vertical="center"/>
    </xf>
    <xf numFmtId="2" fontId="4" fillId="2" borderId="47" xfId="0" applyNumberFormat="1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3" fontId="2" fillId="2" borderId="50" xfId="0" applyNumberFormat="1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" fontId="8" fillId="5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 indent="1"/>
    </xf>
    <xf numFmtId="0" fontId="2" fillId="5" borderId="5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4" fontId="8" fillId="0" borderId="62" xfId="0" applyNumberFormat="1" applyFont="1" applyBorder="1" applyAlignment="1">
      <alignment horizontal="center" vertical="center"/>
    </xf>
    <xf numFmtId="164" fontId="8" fillId="0" borderId="63" xfId="0" applyNumberFormat="1" applyFont="1" applyBorder="1" applyAlignment="1">
      <alignment horizontal="center" vertical="center"/>
    </xf>
    <xf numFmtId="164" fontId="8" fillId="0" borderId="39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6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center" vertical="center"/>
    </xf>
    <xf numFmtId="4" fontId="8" fillId="5" borderId="46" xfId="0" applyNumberFormat="1" applyFont="1" applyFill="1" applyBorder="1" applyAlignment="1">
      <alignment horizontal="center" vertical="center"/>
    </xf>
    <xf numFmtId="4" fontId="8" fillId="5" borderId="17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" fontId="8" fillId="5" borderId="47" xfId="0" applyNumberFormat="1" applyFont="1" applyFill="1" applyBorder="1" applyAlignment="1">
      <alignment horizontal="center" vertical="center"/>
    </xf>
    <xf numFmtId="4" fontId="8" fillId="5" borderId="25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O30"/>
  <sheetViews>
    <sheetView tabSelected="1" zoomScale="80" zoomScaleNormal="80" zoomScaleSheetLayoutView="50" workbookViewId="0">
      <pane xSplit="1" topLeftCell="DN1" activePane="topRight" state="frozen"/>
      <selection pane="topRight" activeCell="DV25" sqref="DV25"/>
    </sheetView>
  </sheetViews>
  <sheetFormatPr defaultColWidth="9.44140625" defaultRowHeight="16.8" x14ac:dyDescent="0.4"/>
  <cols>
    <col min="1" max="1" width="70.6640625" style="1" customWidth="1"/>
    <col min="2" max="2" width="75" style="1" bestFit="1" customWidth="1"/>
    <col min="3" max="125" width="10.6640625" style="1" customWidth="1"/>
    <col min="126" max="126" width="11.5546875" style="1" customWidth="1"/>
    <col min="127" max="127" width="17.88671875" style="1" customWidth="1"/>
    <col min="128" max="128" width="9.44140625" style="1"/>
    <col min="129" max="129" width="13.6640625" style="1" bestFit="1" customWidth="1"/>
    <col min="130" max="16384" width="9.44140625" style="1"/>
  </cols>
  <sheetData>
    <row r="1" spans="1:128" ht="21" customHeight="1" x14ac:dyDescent="0.55000000000000004">
      <c r="A1" s="281" t="s">
        <v>3</v>
      </c>
      <c r="B1" s="281"/>
    </row>
    <row r="2" spans="1:128" ht="21" customHeight="1" x14ac:dyDescent="0.55000000000000004">
      <c r="A2" s="281" t="s">
        <v>5</v>
      </c>
      <c r="B2" s="281"/>
    </row>
    <row r="3" spans="1:128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</row>
    <row r="4" spans="1:128" s="18" customFormat="1" ht="21" thickBot="1" x14ac:dyDescent="0.35">
      <c r="A4" s="17" t="s">
        <v>31</v>
      </c>
      <c r="B4" s="28" t="s">
        <v>32</v>
      </c>
      <c r="C4" s="269">
        <v>45231</v>
      </c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69">
        <v>45232</v>
      </c>
      <c r="R4" s="270"/>
      <c r="S4" s="270"/>
      <c r="T4" s="270"/>
      <c r="U4" s="270"/>
      <c r="V4" s="270"/>
      <c r="W4" s="271"/>
      <c r="X4" s="269">
        <v>45233</v>
      </c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1"/>
      <c r="AM4" s="269">
        <v>45234</v>
      </c>
      <c r="AN4" s="270"/>
      <c r="AO4" s="270"/>
      <c r="AP4" s="270"/>
      <c r="AQ4" s="270"/>
      <c r="AR4" s="270"/>
      <c r="AS4" s="270"/>
      <c r="AT4" s="270"/>
      <c r="AU4" s="270"/>
      <c r="AV4" s="270"/>
      <c r="AW4" s="270"/>
      <c r="AX4" s="271"/>
      <c r="AY4" s="269">
        <v>45235</v>
      </c>
      <c r="AZ4" s="270"/>
      <c r="BA4" s="270"/>
      <c r="BB4" s="270"/>
      <c r="BC4" s="270"/>
      <c r="BD4" s="270"/>
      <c r="BE4" s="270"/>
      <c r="BF4" s="270"/>
      <c r="BG4" s="270"/>
      <c r="BH4" s="270"/>
      <c r="BI4" s="271"/>
      <c r="BJ4" s="269">
        <v>45236</v>
      </c>
      <c r="BK4" s="270"/>
      <c r="BL4" s="270"/>
      <c r="BM4" s="270"/>
      <c r="BN4" s="270"/>
      <c r="BO4" s="271"/>
      <c r="BP4" s="135">
        <v>45237</v>
      </c>
      <c r="BQ4" s="269">
        <v>45238</v>
      </c>
      <c r="BR4" s="271"/>
      <c r="BS4" s="269">
        <v>45239</v>
      </c>
      <c r="BT4" s="270"/>
      <c r="BU4" s="270"/>
      <c r="BV4" s="270"/>
      <c r="BW4" s="270"/>
      <c r="BX4" s="271"/>
      <c r="BY4" s="135">
        <v>45240</v>
      </c>
      <c r="BZ4" s="153">
        <v>45241</v>
      </c>
      <c r="CA4" s="135">
        <v>45242</v>
      </c>
      <c r="CB4" s="269">
        <v>45243</v>
      </c>
      <c r="CC4" s="270"/>
      <c r="CD4" s="270"/>
      <c r="CE4" s="270"/>
      <c r="CF4" s="135">
        <v>45244</v>
      </c>
      <c r="CG4" s="269">
        <v>45245</v>
      </c>
      <c r="CH4" s="270"/>
      <c r="CI4" s="270"/>
      <c r="CJ4" s="270"/>
      <c r="CK4" s="270"/>
      <c r="CL4" s="270"/>
      <c r="CM4" s="270"/>
      <c r="CN4" s="270"/>
      <c r="CO4" s="271"/>
      <c r="CP4" s="269">
        <v>45246</v>
      </c>
      <c r="CQ4" s="270"/>
      <c r="CR4" s="270"/>
      <c r="CS4" s="271"/>
      <c r="CT4" s="135">
        <v>45247</v>
      </c>
      <c r="CU4" s="183">
        <v>45248</v>
      </c>
      <c r="CV4" s="135">
        <v>45249</v>
      </c>
      <c r="CW4" s="269">
        <v>45250</v>
      </c>
      <c r="CX4" s="270"/>
      <c r="CY4" s="271"/>
      <c r="CZ4" s="135">
        <v>45251</v>
      </c>
      <c r="DA4" s="135">
        <v>45252</v>
      </c>
      <c r="DB4" s="135">
        <v>45253</v>
      </c>
      <c r="DC4" s="269">
        <v>45254</v>
      </c>
      <c r="DD4" s="270"/>
      <c r="DE4" s="270"/>
      <c r="DF4" s="269">
        <v>45255</v>
      </c>
      <c r="DG4" s="271"/>
      <c r="DH4" s="135">
        <v>45256</v>
      </c>
      <c r="DI4" s="269">
        <v>45257</v>
      </c>
      <c r="DJ4" s="270"/>
      <c r="DK4" s="270"/>
      <c r="DL4" s="270"/>
      <c r="DM4" s="271"/>
      <c r="DN4" s="243">
        <v>45258</v>
      </c>
      <c r="DO4" s="254">
        <v>45259</v>
      </c>
      <c r="DP4" s="255"/>
      <c r="DQ4" s="255"/>
      <c r="DR4" s="255"/>
      <c r="DS4" s="255"/>
      <c r="DT4" s="255"/>
      <c r="DU4" s="256"/>
      <c r="DV4" s="135">
        <v>45260</v>
      </c>
      <c r="DW4" s="91" t="s">
        <v>30</v>
      </c>
    </row>
    <row r="5" spans="1:128" ht="19.350000000000001" customHeight="1" x14ac:dyDescent="0.4">
      <c r="A5" s="16" t="s">
        <v>26</v>
      </c>
      <c r="B5" s="29" t="s">
        <v>28</v>
      </c>
      <c r="C5" s="71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4"/>
      <c r="Q5" s="118"/>
      <c r="R5" s="116"/>
      <c r="S5" s="116"/>
      <c r="T5" s="116"/>
      <c r="U5" s="116"/>
      <c r="V5" s="116"/>
      <c r="W5" s="117"/>
      <c r="X5" s="118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7"/>
      <c r="AM5" s="118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23"/>
      <c r="AY5" s="118"/>
      <c r="AZ5" s="115"/>
      <c r="BA5" s="115"/>
      <c r="BB5" s="115"/>
      <c r="BC5" s="115"/>
      <c r="BD5" s="115"/>
      <c r="BE5" s="115"/>
      <c r="BF5" s="115"/>
      <c r="BG5" s="115"/>
      <c r="BH5" s="115"/>
      <c r="BI5" s="123"/>
      <c r="BJ5" s="118"/>
      <c r="BK5" s="115"/>
      <c r="BL5" s="115"/>
      <c r="BM5" s="115"/>
      <c r="BN5" s="115"/>
      <c r="BO5" s="123"/>
      <c r="BP5" s="136"/>
      <c r="BQ5" s="118"/>
      <c r="BR5" s="123"/>
      <c r="BS5" s="118"/>
      <c r="BT5" s="115"/>
      <c r="BU5" s="115"/>
      <c r="BV5" s="115"/>
      <c r="BW5" s="115"/>
      <c r="BX5" s="123"/>
      <c r="BY5" s="136"/>
      <c r="BZ5" s="136"/>
      <c r="CA5" s="136"/>
      <c r="CB5" s="115"/>
      <c r="CC5" s="154"/>
      <c r="CD5" s="154"/>
      <c r="CE5" s="154"/>
      <c r="CF5" s="136"/>
      <c r="CG5" s="71"/>
      <c r="CH5" s="115"/>
      <c r="CI5" s="115"/>
      <c r="CJ5" s="115"/>
      <c r="CK5" s="115"/>
      <c r="CL5" s="115"/>
      <c r="CM5" s="115"/>
      <c r="CN5" s="115"/>
      <c r="CO5" s="166"/>
      <c r="CP5" s="118"/>
      <c r="CQ5" s="115"/>
      <c r="CR5" s="115"/>
      <c r="CS5" s="123"/>
      <c r="CT5" s="136"/>
      <c r="CU5" s="189"/>
      <c r="CV5" s="136"/>
      <c r="CW5" s="118"/>
      <c r="CX5" s="116"/>
      <c r="CY5" s="117"/>
      <c r="CZ5" s="136"/>
      <c r="DA5" s="136"/>
      <c r="DB5" s="136"/>
      <c r="DC5" s="166"/>
      <c r="DD5" s="154"/>
      <c r="DE5" s="154"/>
      <c r="DF5" s="189"/>
      <c r="DG5" s="117"/>
      <c r="DH5" s="136"/>
      <c r="DI5" s="166"/>
      <c r="DJ5" s="154"/>
      <c r="DK5" s="154"/>
      <c r="DL5" s="154"/>
      <c r="DM5" s="154"/>
      <c r="DN5" s="189"/>
      <c r="DO5" s="71"/>
      <c r="DP5" s="63"/>
      <c r="DQ5" s="63"/>
      <c r="DR5" s="63"/>
      <c r="DS5" s="63"/>
      <c r="DT5" s="63"/>
      <c r="DU5" s="64"/>
      <c r="DV5" s="136"/>
      <c r="DW5" s="85"/>
    </row>
    <row r="6" spans="1:128" ht="19.350000000000001" customHeight="1" x14ac:dyDescent="0.4">
      <c r="A6" s="3"/>
      <c r="B6" s="30"/>
      <c r="C6" s="7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5"/>
      <c r="Q6" s="72"/>
      <c r="R6" s="62"/>
      <c r="S6" s="62"/>
      <c r="T6" s="62"/>
      <c r="U6" s="62"/>
      <c r="V6" s="62"/>
      <c r="W6" s="65"/>
      <c r="X6" s="7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5"/>
      <c r="AM6" s="7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24"/>
      <c r="AY6" s="72"/>
      <c r="AZ6" s="102"/>
      <c r="BA6" s="102"/>
      <c r="BB6" s="102"/>
      <c r="BC6" s="102"/>
      <c r="BD6" s="102"/>
      <c r="BE6" s="102"/>
      <c r="BF6" s="102"/>
      <c r="BG6" s="102"/>
      <c r="BH6" s="102"/>
      <c r="BI6" s="124"/>
      <c r="BJ6" s="72"/>
      <c r="BK6" s="102"/>
      <c r="BL6" s="102"/>
      <c r="BM6" s="102"/>
      <c r="BN6" s="102"/>
      <c r="BO6" s="124"/>
      <c r="BP6" s="137"/>
      <c r="BQ6" s="72"/>
      <c r="BR6" s="124"/>
      <c r="BS6" s="72"/>
      <c r="BT6" s="102"/>
      <c r="BU6" s="102"/>
      <c r="BV6" s="102"/>
      <c r="BW6" s="102"/>
      <c r="BX6" s="124"/>
      <c r="BY6" s="137"/>
      <c r="BZ6" s="137"/>
      <c r="CA6" s="137"/>
      <c r="CB6" s="102"/>
      <c r="CC6" s="155"/>
      <c r="CD6" s="155"/>
      <c r="CE6" s="155"/>
      <c r="CF6" s="137"/>
      <c r="CG6" s="72"/>
      <c r="CH6" s="102"/>
      <c r="CI6" s="102"/>
      <c r="CJ6" s="102"/>
      <c r="CK6" s="102"/>
      <c r="CL6" s="102"/>
      <c r="CM6" s="102"/>
      <c r="CN6" s="102"/>
      <c r="CO6" s="167"/>
      <c r="CP6" s="72"/>
      <c r="CQ6" s="102"/>
      <c r="CR6" s="102"/>
      <c r="CS6" s="124"/>
      <c r="CT6" s="137"/>
      <c r="CU6" s="190"/>
      <c r="CV6" s="137"/>
      <c r="CW6" s="72"/>
      <c r="CX6" s="62"/>
      <c r="CY6" s="65"/>
      <c r="CZ6" s="137"/>
      <c r="DA6" s="137"/>
      <c r="DB6" s="137"/>
      <c r="DC6" s="167"/>
      <c r="DD6" s="155"/>
      <c r="DE6" s="155"/>
      <c r="DF6" s="190"/>
      <c r="DG6" s="65"/>
      <c r="DH6" s="137"/>
      <c r="DI6" s="167"/>
      <c r="DJ6" s="155"/>
      <c r="DK6" s="155"/>
      <c r="DL6" s="155"/>
      <c r="DM6" s="155"/>
      <c r="DN6" s="190"/>
      <c r="DO6" s="72"/>
      <c r="DP6" s="62"/>
      <c r="DQ6" s="62"/>
      <c r="DR6" s="62"/>
      <c r="DS6" s="62"/>
      <c r="DT6" s="62"/>
      <c r="DU6" s="65"/>
      <c r="DV6" s="137"/>
      <c r="DW6" s="86"/>
    </row>
    <row r="7" spans="1:128" ht="19.350000000000001" customHeight="1" thickBot="1" x14ac:dyDescent="0.45">
      <c r="A7" s="14" t="s">
        <v>16</v>
      </c>
      <c r="B7" s="31" t="s">
        <v>6</v>
      </c>
      <c r="C7" s="73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7"/>
      <c r="Q7" s="73"/>
      <c r="R7" s="66"/>
      <c r="S7" s="66"/>
      <c r="T7" s="66"/>
      <c r="U7" s="66"/>
      <c r="V7" s="66"/>
      <c r="W7" s="67"/>
      <c r="X7" s="73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7"/>
      <c r="AM7" s="7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25"/>
      <c r="AY7" s="73"/>
      <c r="AZ7" s="103"/>
      <c r="BA7" s="103"/>
      <c r="BB7" s="103"/>
      <c r="BC7" s="103"/>
      <c r="BD7" s="103"/>
      <c r="BE7" s="103"/>
      <c r="BF7" s="103"/>
      <c r="BG7" s="103"/>
      <c r="BH7" s="103"/>
      <c r="BI7" s="125"/>
      <c r="BJ7" s="73"/>
      <c r="BK7" s="103"/>
      <c r="BL7" s="103"/>
      <c r="BM7" s="103"/>
      <c r="BN7" s="103"/>
      <c r="BO7" s="125"/>
      <c r="BP7" s="138"/>
      <c r="BQ7" s="73"/>
      <c r="BR7" s="125"/>
      <c r="BS7" s="73"/>
      <c r="BT7" s="103"/>
      <c r="BU7" s="103"/>
      <c r="BV7" s="103"/>
      <c r="BW7" s="103"/>
      <c r="BX7" s="125"/>
      <c r="BY7" s="138"/>
      <c r="BZ7" s="138"/>
      <c r="CA7" s="138"/>
      <c r="CB7" s="103"/>
      <c r="CC7" s="156"/>
      <c r="CD7" s="156"/>
      <c r="CE7" s="156"/>
      <c r="CF7" s="138"/>
      <c r="CG7" s="73"/>
      <c r="CH7" s="103"/>
      <c r="CI7" s="103"/>
      <c r="CJ7" s="103"/>
      <c r="CK7" s="103"/>
      <c r="CL7" s="103"/>
      <c r="CM7" s="103"/>
      <c r="CN7" s="103"/>
      <c r="CO7" s="168"/>
      <c r="CP7" s="73"/>
      <c r="CQ7" s="103"/>
      <c r="CR7" s="103"/>
      <c r="CS7" s="125"/>
      <c r="CT7" s="138"/>
      <c r="CU7" s="191"/>
      <c r="CV7" s="138"/>
      <c r="CW7" s="73"/>
      <c r="CX7" s="66"/>
      <c r="CY7" s="67"/>
      <c r="CZ7" s="138"/>
      <c r="DA7" s="138"/>
      <c r="DB7" s="138"/>
      <c r="DC7" s="168"/>
      <c r="DD7" s="156"/>
      <c r="DE7" s="156"/>
      <c r="DF7" s="191"/>
      <c r="DG7" s="67"/>
      <c r="DH7" s="138"/>
      <c r="DI7" s="168"/>
      <c r="DJ7" s="156"/>
      <c r="DK7" s="156"/>
      <c r="DL7" s="156"/>
      <c r="DM7" s="156"/>
      <c r="DN7" s="191"/>
      <c r="DO7" s="251"/>
      <c r="DP7" s="252"/>
      <c r="DQ7" s="252"/>
      <c r="DR7" s="252"/>
      <c r="DS7" s="252"/>
      <c r="DT7" s="252"/>
      <c r="DU7" s="253"/>
      <c r="DV7" s="138"/>
      <c r="DW7" s="87"/>
    </row>
    <row r="8" spans="1:128" ht="19.350000000000001" customHeight="1" x14ac:dyDescent="0.4">
      <c r="A8" s="15" t="s">
        <v>20</v>
      </c>
      <c r="B8" s="23" t="s">
        <v>23</v>
      </c>
      <c r="C8" s="74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55"/>
      <c r="Q8" s="74"/>
      <c r="R8" s="43"/>
      <c r="S8" s="43"/>
      <c r="T8" s="43"/>
      <c r="U8" s="43"/>
      <c r="V8" s="43"/>
      <c r="W8" s="55"/>
      <c r="X8" s="74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55"/>
      <c r="AM8" s="7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26"/>
      <c r="AY8" s="74"/>
      <c r="AZ8" s="104"/>
      <c r="BA8" s="104"/>
      <c r="BB8" s="104"/>
      <c r="BC8" s="104"/>
      <c r="BD8" s="104"/>
      <c r="BE8" s="104"/>
      <c r="BF8" s="104"/>
      <c r="BG8" s="104"/>
      <c r="BH8" s="104"/>
      <c r="BI8" s="126"/>
      <c r="BJ8" s="74"/>
      <c r="BK8" s="104"/>
      <c r="BL8" s="104"/>
      <c r="BM8" s="104"/>
      <c r="BN8" s="104"/>
      <c r="BO8" s="126"/>
      <c r="BP8" s="139"/>
      <c r="BQ8" s="74"/>
      <c r="BR8" s="126"/>
      <c r="BS8" s="74"/>
      <c r="BT8" s="104"/>
      <c r="BU8" s="104"/>
      <c r="BV8" s="104"/>
      <c r="BW8" s="104"/>
      <c r="BX8" s="126"/>
      <c r="BY8" s="139"/>
      <c r="BZ8" s="139"/>
      <c r="CA8" s="139"/>
      <c r="CB8" s="104"/>
      <c r="CC8" s="157"/>
      <c r="CD8" s="157"/>
      <c r="CE8" s="157"/>
      <c r="CF8" s="139"/>
      <c r="CG8" s="74"/>
      <c r="CH8" s="104"/>
      <c r="CI8" s="104"/>
      <c r="CJ8" s="104"/>
      <c r="CK8" s="104"/>
      <c r="CL8" s="104"/>
      <c r="CM8" s="104"/>
      <c r="CN8" s="104"/>
      <c r="CO8" s="169"/>
      <c r="CP8" s="74"/>
      <c r="CQ8" s="104"/>
      <c r="CR8" s="104"/>
      <c r="CS8" s="126"/>
      <c r="CT8" s="139"/>
      <c r="CU8" s="192"/>
      <c r="CV8" s="139"/>
      <c r="CW8" s="74"/>
      <c r="CX8" s="43"/>
      <c r="CY8" s="55"/>
      <c r="CZ8" s="139"/>
      <c r="DA8" s="139"/>
      <c r="DB8" s="139"/>
      <c r="DC8" s="169"/>
      <c r="DD8" s="157"/>
      <c r="DE8" s="157"/>
      <c r="DF8" s="192"/>
      <c r="DG8" s="55"/>
      <c r="DH8" s="139"/>
      <c r="DI8" s="169"/>
      <c r="DJ8" s="157"/>
      <c r="DK8" s="157"/>
      <c r="DL8" s="157"/>
      <c r="DM8" s="157"/>
      <c r="DN8" s="192"/>
      <c r="DO8" s="74"/>
      <c r="DP8" s="43"/>
      <c r="DQ8" s="43"/>
      <c r="DR8" s="43"/>
      <c r="DS8" s="43"/>
      <c r="DT8" s="43"/>
      <c r="DU8" s="55"/>
      <c r="DV8" s="139"/>
      <c r="DW8" s="88"/>
    </row>
    <row r="9" spans="1:128" s="22" customFormat="1" ht="19.350000000000001" customHeight="1" x14ac:dyDescent="0.4">
      <c r="A9" s="26" t="s">
        <v>13</v>
      </c>
      <c r="B9" s="27" t="s">
        <v>14</v>
      </c>
      <c r="C9" s="75">
        <v>960000</v>
      </c>
      <c r="D9" s="44">
        <v>80000</v>
      </c>
      <c r="E9" s="44">
        <v>65000</v>
      </c>
      <c r="F9" s="44">
        <v>2500000</v>
      </c>
      <c r="G9" s="44">
        <v>125000</v>
      </c>
      <c r="H9" s="44">
        <v>11000</v>
      </c>
      <c r="I9" s="44">
        <v>100000</v>
      </c>
      <c r="J9" s="44">
        <v>772000</v>
      </c>
      <c r="K9" s="44">
        <v>300000</v>
      </c>
      <c r="L9" s="44">
        <v>250000</v>
      </c>
      <c r="M9" s="44">
        <v>180000</v>
      </c>
      <c r="N9" s="44">
        <v>9000</v>
      </c>
      <c r="O9" s="44">
        <v>1000000</v>
      </c>
      <c r="P9" s="48">
        <v>1000000</v>
      </c>
      <c r="Q9" s="75">
        <v>1206000</v>
      </c>
      <c r="R9" s="44">
        <v>3210000</v>
      </c>
      <c r="S9" s="44">
        <v>150000</v>
      </c>
      <c r="T9" s="44">
        <v>11000</v>
      </c>
      <c r="U9" s="44">
        <v>60000</v>
      </c>
      <c r="V9" s="44">
        <v>683000</v>
      </c>
      <c r="W9" s="48">
        <v>450000</v>
      </c>
      <c r="X9" s="75">
        <v>420000</v>
      </c>
      <c r="Y9" s="44">
        <v>500000</v>
      </c>
      <c r="Z9" s="44">
        <v>1000000</v>
      </c>
      <c r="AA9" s="44">
        <v>1500000</v>
      </c>
      <c r="AB9" s="44">
        <v>1090000</v>
      </c>
      <c r="AC9" s="44">
        <v>10000</v>
      </c>
      <c r="AD9" s="44">
        <v>200000</v>
      </c>
      <c r="AE9" s="44">
        <v>200000</v>
      </c>
      <c r="AF9" s="44">
        <v>200000</v>
      </c>
      <c r="AG9" s="44">
        <v>1430000</v>
      </c>
      <c r="AH9" s="44">
        <v>80000</v>
      </c>
      <c r="AI9" s="44">
        <v>210000</v>
      </c>
      <c r="AJ9" s="44">
        <v>300000</v>
      </c>
      <c r="AK9" s="44">
        <v>750000</v>
      </c>
      <c r="AL9" s="48">
        <v>120000</v>
      </c>
      <c r="AM9" s="75">
        <v>18000</v>
      </c>
      <c r="AN9" s="105">
        <v>500000</v>
      </c>
      <c r="AO9" s="105">
        <v>269000</v>
      </c>
      <c r="AP9" s="105">
        <v>51000</v>
      </c>
      <c r="AQ9" s="105">
        <v>90000</v>
      </c>
      <c r="AR9" s="105">
        <v>206000</v>
      </c>
      <c r="AS9" s="105">
        <v>500000</v>
      </c>
      <c r="AT9" s="105">
        <v>415000</v>
      </c>
      <c r="AU9" s="105">
        <v>90000</v>
      </c>
      <c r="AV9" s="105">
        <v>30000</v>
      </c>
      <c r="AW9" s="105">
        <v>395000</v>
      </c>
      <c r="AX9" s="127">
        <v>1000</v>
      </c>
      <c r="AY9" s="75">
        <v>900000</v>
      </c>
      <c r="AZ9" s="105">
        <v>40000</v>
      </c>
      <c r="BA9" s="105">
        <v>13000</v>
      </c>
      <c r="BB9" s="105">
        <v>645000</v>
      </c>
      <c r="BC9" s="105">
        <v>360000</v>
      </c>
      <c r="BD9" s="105">
        <v>540000</v>
      </c>
      <c r="BE9" s="105">
        <v>208000</v>
      </c>
      <c r="BF9" s="105">
        <v>50000</v>
      </c>
      <c r="BG9" s="105">
        <v>500000</v>
      </c>
      <c r="BH9" s="105">
        <v>90000</v>
      </c>
      <c r="BI9" s="127">
        <v>2000</v>
      </c>
      <c r="BJ9" s="75">
        <v>300000</v>
      </c>
      <c r="BK9" s="105">
        <v>650000</v>
      </c>
      <c r="BL9" s="105">
        <v>250000</v>
      </c>
      <c r="BM9" s="105">
        <v>68000</v>
      </c>
      <c r="BN9" s="105">
        <v>1660000</v>
      </c>
      <c r="BO9" s="127">
        <v>640000</v>
      </c>
      <c r="BP9" s="140">
        <v>850000</v>
      </c>
      <c r="BQ9" s="75">
        <v>1500000</v>
      </c>
      <c r="BR9" s="127">
        <v>1311000</v>
      </c>
      <c r="BS9" s="75">
        <v>2904000</v>
      </c>
      <c r="BT9" s="105">
        <v>1431000</v>
      </c>
      <c r="BU9" s="105">
        <v>289000</v>
      </c>
      <c r="BV9" s="105">
        <v>35000</v>
      </c>
      <c r="BW9" s="105">
        <v>495000</v>
      </c>
      <c r="BX9" s="127">
        <v>20000</v>
      </c>
      <c r="BY9" s="140">
        <v>0</v>
      </c>
      <c r="BZ9" s="140">
        <v>0</v>
      </c>
      <c r="CA9" s="140">
        <v>0</v>
      </c>
      <c r="CB9" s="275">
        <v>0</v>
      </c>
      <c r="CC9" s="279"/>
      <c r="CD9" s="279"/>
      <c r="CE9" s="276"/>
      <c r="CF9" s="140">
        <v>0</v>
      </c>
      <c r="CG9" s="75">
        <v>400000</v>
      </c>
      <c r="CH9" s="105">
        <v>1884000</v>
      </c>
      <c r="CI9" s="105">
        <v>36000</v>
      </c>
      <c r="CJ9" s="105">
        <v>747000</v>
      </c>
      <c r="CK9" s="105">
        <v>930000</v>
      </c>
      <c r="CL9" s="105">
        <v>132000</v>
      </c>
      <c r="CM9" s="105">
        <v>11000</v>
      </c>
      <c r="CN9" s="105">
        <v>100000</v>
      </c>
      <c r="CO9" s="178">
        <v>95000</v>
      </c>
      <c r="CP9" s="75">
        <v>965000</v>
      </c>
      <c r="CQ9" s="105">
        <v>500000</v>
      </c>
      <c r="CR9" s="105">
        <v>235000</v>
      </c>
      <c r="CS9" s="180">
        <v>1500000</v>
      </c>
      <c r="CT9" s="140">
        <v>0</v>
      </c>
      <c r="CU9" s="187">
        <v>0</v>
      </c>
      <c r="CV9" s="140">
        <v>0</v>
      </c>
      <c r="CW9" s="275">
        <v>0</v>
      </c>
      <c r="CX9" s="279"/>
      <c r="CY9" s="276"/>
      <c r="CZ9" s="140">
        <v>0</v>
      </c>
      <c r="DA9" s="140">
        <v>0</v>
      </c>
      <c r="DB9" s="140">
        <v>0</v>
      </c>
      <c r="DC9" s="231"/>
      <c r="DD9" s="215">
        <v>0</v>
      </c>
      <c r="DE9" s="215"/>
      <c r="DF9" s="275">
        <v>0</v>
      </c>
      <c r="DG9" s="276"/>
      <c r="DH9" s="140">
        <v>0</v>
      </c>
      <c r="DI9" s="275">
        <v>0</v>
      </c>
      <c r="DJ9" s="279"/>
      <c r="DK9" s="279"/>
      <c r="DL9" s="279"/>
      <c r="DM9" s="276"/>
      <c r="DN9" s="245">
        <v>0</v>
      </c>
      <c r="DO9" s="75">
        <v>400000</v>
      </c>
      <c r="DP9" s="44">
        <v>65000</v>
      </c>
      <c r="DQ9" s="44">
        <v>500000</v>
      </c>
      <c r="DR9" s="44">
        <v>600000</v>
      </c>
      <c r="DS9" s="44">
        <v>40000</v>
      </c>
      <c r="DT9" s="44">
        <v>1100000</v>
      </c>
      <c r="DU9" s="48">
        <v>432000</v>
      </c>
      <c r="DV9" s="140">
        <v>0</v>
      </c>
      <c r="DW9" s="89">
        <f>SUM(C9:DV9)</f>
        <v>50120000</v>
      </c>
    </row>
    <row r="10" spans="1:128" ht="19.350000000000001" customHeight="1" x14ac:dyDescent="0.4">
      <c r="A10" s="4" t="s">
        <v>0</v>
      </c>
      <c r="B10" s="24" t="s">
        <v>7</v>
      </c>
      <c r="C10" s="76">
        <v>163</v>
      </c>
      <c r="D10" s="45">
        <v>163.5</v>
      </c>
      <c r="E10" s="45">
        <v>164</v>
      </c>
      <c r="F10" s="45">
        <v>168</v>
      </c>
      <c r="G10" s="45">
        <v>169</v>
      </c>
      <c r="H10" s="45">
        <v>169.01</v>
      </c>
      <c r="I10" s="45">
        <v>169.1</v>
      </c>
      <c r="J10" s="45">
        <v>170</v>
      </c>
      <c r="K10" s="45">
        <v>170.01</v>
      </c>
      <c r="L10" s="45">
        <v>170.5</v>
      </c>
      <c r="M10" s="45">
        <v>171.1</v>
      </c>
      <c r="N10" s="45">
        <v>172.5</v>
      </c>
      <c r="O10" s="45">
        <v>176</v>
      </c>
      <c r="P10" s="49">
        <v>179</v>
      </c>
      <c r="Q10" s="76">
        <v>170</v>
      </c>
      <c r="R10" s="45">
        <v>172</v>
      </c>
      <c r="S10" s="45">
        <v>173</v>
      </c>
      <c r="T10" s="45">
        <v>173.01</v>
      </c>
      <c r="U10" s="45">
        <v>174.5</v>
      </c>
      <c r="V10" s="45">
        <v>177.12</v>
      </c>
      <c r="W10" s="49">
        <v>177.5</v>
      </c>
      <c r="X10" s="76">
        <v>173</v>
      </c>
      <c r="Y10" s="45">
        <v>175</v>
      </c>
      <c r="Z10" s="45">
        <v>177</v>
      </c>
      <c r="AA10" s="45">
        <v>178</v>
      </c>
      <c r="AB10" s="45">
        <v>188.1</v>
      </c>
      <c r="AC10" s="45">
        <v>190</v>
      </c>
      <c r="AD10" s="45">
        <v>192.21</v>
      </c>
      <c r="AE10" s="45">
        <v>195</v>
      </c>
      <c r="AF10" s="45">
        <v>197</v>
      </c>
      <c r="AG10" s="45">
        <v>200</v>
      </c>
      <c r="AH10" s="45">
        <v>200.1</v>
      </c>
      <c r="AI10" s="45">
        <v>201</v>
      </c>
      <c r="AJ10" s="45">
        <v>201.01</v>
      </c>
      <c r="AK10" s="45">
        <v>201.5</v>
      </c>
      <c r="AL10" s="49">
        <v>201.55</v>
      </c>
      <c r="AM10" s="76">
        <v>194</v>
      </c>
      <c r="AN10" s="106">
        <v>202.11</v>
      </c>
      <c r="AO10" s="106">
        <v>202.12</v>
      </c>
      <c r="AP10" s="106">
        <v>202.13</v>
      </c>
      <c r="AQ10" s="106">
        <v>202.15</v>
      </c>
      <c r="AR10" s="106">
        <v>202.52</v>
      </c>
      <c r="AS10" s="106">
        <v>203</v>
      </c>
      <c r="AT10" s="106">
        <v>203.01</v>
      </c>
      <c r="AU10" s="106">
        <v>203.5</v>
      </c>
      <c r="AV10" s="106">
        <v>203.55</v>
      </c>
      <c r="AW10" s="106">
        <v>204</v>
      </c>
      <c r="AX10" s="128">
        <v>205</v>
      </c>
      <c r="AY10" s="76">
        <v>206</v>
      </c>
      <c r="AZ10" s="106">
        <v>218.02</v>
      </c>
      <c r="BA10" s="106">
        <v>218.1</v>
      </c>
      <c r="BB10" s="106">
        <v>219</v>
      </c>
      <c r="BC10" s="106">
        <v>219.01</v>
      </c>
      <c r="BD10" s="106">
        <v>219.06</v>
      </c>
      <c r="BE10" s="106">
        <v>219.07</v>
      </c>
      <c r="BF10" s="106">
        <v>220</v>
      </c>
      <c r="BG10" s="106">
        <v>220.1</v>
      </c>
      <c r="BH10" s="106">
        <v>221</v>
      </c>
      <c r="BI10" s="128">
        <v>222</v>
      </c>
      <c r="BJ10" s="76">
        <v>210</v>
      </c>
      <c r="BK10" s="106">
        <v>215</v>
      </c>
      <c r="BL10" s="106">
        <v>215.01</v>
      </c>
      <c r="BM10" s="106">
        <v>216</v>
      </c>
      <c r="BN10" s="106">
        <v>218</v>
      </c>
      <c r="BO10" s="128">
        <v>219</v>
      </c>
      <c r="BP10" s="141">
        <v>220</v>
      </c>
      <c r="BQ10" s="76">
        <v>206</v>
      </c>
      <c r="BR10" s="128">
        <v>208</v>
      </c>
      <c r="BS10" s="76">
        <v>209</v>
      </c>
      <c r="BT10" s="106">
        <v>210</v>
      </c>
      <c r="BU10" s="106">
        <v>210.01</v>
      </c>
      <c r="BV10" s="106">
        <v>210.1</v>
      </c>
      <c r="BW10" s="106">
        <v>210.4</v>
      </c>
      <c r="BX10" s="128">
        <v>210.5</v>
      </c>
      <c r="BY10" s="141"/>
      <c r="BZ10" s="141"/>
      <c r="CA10" s="141"/>
      <c r="CB10" s="106"/>
      <c r="CC10" s="158"/>
      <c r="CD10" s="158"/>
      <c r="CE10" s="158"/>
      <c r="CF10" s="141"/>
      <c r="CG10" s="76">
        <v>216</v>
      </c>
      <c r="CH10" s="106">
        <v>217</v>
      </c>
      <c r="CI10" s="106">
        <v>217.1</v>
      </c>
      <c r="CJ10" s="106">
        <v>218</v>
      </c>
      <c r="CK10" s="106">
        <v>218.02</v>
      </c>
      <c r="CL10" s="106">
        <v>218.11</v>
      </c>
      <c r="CM10" s="106">
        <v>218.12</v>
      </c>
      <c r="CN10" s="106">
        <v>218.2</v>
      </c>
      <c r="CO10" s="170">
        <v>219</v>
      </c>
      <c r="CP10" s="76">
        <v>218</v>
      </c>
      <c r="CQ10" s="106">
        <v>218.02</v>
      </c>
      <c r="CR10" s="106">
        <v>218.03</v>
      </c>
      <c r="CS10" s="128">
        <v>218.5</v>
      </c>
      <c r="CT10" s="141"/>
      <c r="CU10" s="193"/>
      <c r="CV10" s="141"/>
      <c r="CW10" s="76"/>
      <c r="CX10" s="45"/>
      <c r="CY10" s="49"/>
      <c r="CZ10" s="141"/>
      <c r="DA10" s="141"/>
      <c r="DB10" s="141"/>
      <c r="DC10" s="170"/>
      <c r="DD10" s="158"/>
      <c r="DE10" s="158"/>
      <c r="DF10" s="193"/>
      <c r="DG10" s="49"/>
      <c r="DH10" s="141"/>
      <c r="DI10" s="170"/>
      <c r="DJ10" s="158"/>
      <c r="DK10" s="158"/>
      <c r="DL10" s="158"/>
      <c r="DM10" s="158"/>
      <c r="DN10" s="193"/>
      <c r="DO10" s="76">
        <v>203</v>
      </c>
      <c r="DP10" s="45">
        <v>203.5</v>
      </c>
      <c r="DQ10" s="45">
        <v>206</v>
      </c>
      <c r="DR10" s="45">
        <v>209</v>
      </c>
      <c r="DS10" s="45">
        <v>209.15</v>
      </c>
      <c r="DT10" s="45">
        <v>210</v>
      </c>
      <c r="DU10" s="49">
        <v>215</v>
      </c>
      <c r="DV10" s="141"/>
      <c r="DW10" s="89"/>
    </row>
    <row r="11" spans="1:128" s="2" customFormat="1" ht="19.350000000000001" customHeight="1" thickBot="1" x14ac:dyDescent="0.45">
      <c r="A11" s="20" t="s">
        <v>4</v>
      </c>
      <c r="B11" s="25" t="s">
        <v>8</v>
      </c>
      <c r="C11" s="257">
        <v>170.34</v>
      </c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9"/>
      <c r="Q11" s="257">
        <v>172.67089601386482</v>
      </c>
      <c r="R11" s="258"/>
      <c r="S11" s="258"/>
      <c r="T11" s="258"/>
      <c r="U11" s="258"/>
      <c r="V11" s="258"/>
      <c r="W11" s="259"/>
      <c r="X11" s="257">
        <v>188.24</v>
      </c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9"/>
      <c r="AM11" s="257">
        <v>202.77</v>
      </c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9"/>
      <c r="AY11" s="257">
        <v>215.74</v>
      </c>
      <c r="AZ11" s="258"/>
      <c r="BA11" s="258"/>
      <c r="BB11" s="258"/>
      <c r="BC11" s="258"/>
      <c r="BD11" s="258"/>
      <c r="BE11" s="258"/>
      <c r="BF11" s="258"/>
      <c r="BG11" s="258"/>
      <c r="BH11" s="258"/>
      <c r="BI11" s="259"/>
      <c r="BJ11" s="257">
        <v>216.71</v>
      </c>
      <c r="BK11" s="258"/>
      <c r="BL11" s="258"/>
      <c r="BM11" s="258"/>
      <c r="BN11" s="258"/>
      <c r="BO11" s="259"/>
      <c r="BP11" s="142">
        <v>220</v>
      </c>
      <c r="BQ11" s="257">
        <v>206.93</v>
      </c>
      <c r="BR11" s="259"/>
      <c r="BS11" s="257">
        <v>209.4801681484345</v>
      </c>
      <c r="BT11" s="258"/>
      <c r="BU11" s="258"/>
      <c r="BV11" s="258"/>
      <c r="BW11" s="258"/>
      <c r="BX11" s="259"/>
      <c r="BY11" s="142"/>
      <c r="BZ11" s="142"/>
      <c r="CA11" s="142"/>
      <c r="CB11" s="107"/>
      <c r="CC11" s="159"/>
      <c r="CD11" s="159"/>
      <c r="CE11" s="159"/>
      <c r="CF11" s="142"/>
      <c r="CG11" s="257">
        <v>217.41</v>
      </c>
      <c r="CH11" s="258"/>
      <c r="CI11" s="258"/>
      <c r="CJ11" s="258"/>
      <c r="CK11" s="258"/>
      <c r="CL11" s="258"/>
      <c r="CM11" s="258"/>
      <c r="CN11" s="258"/>
      <c r="CO11" s="259"/>
      <c r="CP11" s="257">
        <v>218.24</v>
      </c>
      <c r="CQ11" s="258"/>
      <c r="CR11" s="258"/>
      <c r="CS11" s="259"/>
      <c r="CT11" s="142"/>
      <c r="CU11" s="184"/>
      <c r="CV11" s="142"/>
      <c r="CW11" s="211"/>
      <c r="CX11" s="212"/>
      <c r="CY11" s="101"/>
      <c r="CZ11" s="142"/>
      <c r="DA11" s="142"/>
      <c r="DB11" s="142"/>
      <c r="DC11" s="233"/>
      <c r="DD11" s="159"/>
      <c r="DE11" s="159"/>
      <c r="DF11" s="234"/>
      <c r="DG11" s="101"/>
      <c r="DH11" s="142"/>
      <c r="DI11" s="238"/>
      <c r="DJ11" s="159"/>
      <c r="DK11" s="159"/>
      <c r="DL11" s="159"/>
      <c r="DM11" s="159"/>
      <c r="DN11" s="249"/>
      <c r="DO11" s="257">
        <v>208.82</v>
      </c>
      <c r="DP11" s="258"/>
      <c r="DQ11" s="258"/>
      <c r="DR11" s="258"/>
      <c r="DS11" s="258"/>
      <c r="DT11" s="258"/>
      <c r="DU11" s="259"/>
      <c r="DV11" s="142"/>
      <c r="DW11" s="90"/>
    </row>
    <row r="12" spans="1:128" ht="19.350000000000001" customHeight="1" x14ac:dyDescent="0.4">
      <c r="A12" s="12" t="s">
        <v>21</v>
      </c>
      <c r="B12" s="32" t="s">
        <v>24</v>
      </c>
      <c r="C12" s="77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4"/>
      <c r="Q12" s="77"/>
      <c r="R12" s="53"/>
      <c r="S12" s="53"/>
      <c r="T12" s="53"/>
      <c r="U12" s="53"/>
      <c r="V12" s="53"/>
      <c r="W12" s="54"/>
      <c r="X12" s="77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4"/>
      <c r="AM12" s="77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29"/>
      <c r="AY12" s="77"/>
      <c r="AZ12" s="108"/>
      <c r="BA12" s="108"/>
      <c r="BB12" s="108"/>
      <c r="BC12" s="108"/>
      <c r="BD12" s="108"/>
      <c r="BE12" s="108"/>
      <c r="BF12" s="108"/>
      <c r="BG12" s="108"/>
      <c r="BH12" s="108"/>
      <c r="BI12" s="129"/>
      <c r="BJ12" s="77"/>
      <c r="BK12" s="108"/>
      <c r="BL12" s="108"/>
      <c r="BM12" s="108"/>
      <c r="BN12" s="108"/>
      <c r="BO12" s="129"/>
      <c r="BP12" s="143"/>
      <c r="BQ12" s="77"/>
      <c r="BR12" s="129"/>
      <c r="BS12" s="77"/>
      <c r="BT12" s="108"/>
      <c r="BU12" s="108"/>
      <c r="BV12" s="108"/>
      <c r="BW12" s="108"/>
      <c r="BX12" s="129"/>
      <c r="BY12" s="143"/>
      <c r="BZ12" s="143"/>
      <c r="CA12" s="143"/>
      <c r="CB12" s="108"/>
      <c r="CC12" s="160"/>
      <c r="CD12" s="160"/>
      <c r="CE12" s="160"/>
      <c r="CF12" s="143"/>
      <c r="CG12" s="77"/>
      <c r="CH12" s="108"/>
      <c r="CI12" s="108"/>
      <c r="CJ12" s="108"/>
      <c r="CK12" s="108"/>
      <c r="CL12" s="108"/>
      <c r="CM12" s="108"/>
      <c r="CN12" s="108"/>
      <c r="CO12" s="171"/>
      <c r="CP12" s="77"/>
      <c r="CQ12" s="108"/>
      <c r="CR12" s="108"/>
      <c r="CS12" s="129"/>
      <c r="CT12" s="143"/>
      <c r="CU12" s="194"/>
      <c r="CV12" s="220"/>
      <c r="CW12" s="207"/>
      <c r="CX12" s="208"/>
      <c r="CY12" s="209"/>
      <c r="CZ12" s="220"/>
      <c r="DA12" s="220"/>
      <c r="DB12" s="220"/>
      <c r="DC12" s="227"/>
      <c r="DD12" s="216"/>
      <c r="DE12" s="216"/>
      <c r="DF12" s="239"/>
      <c r="DG12" s="209"/>
      <c r="DH12" s="220"/>
      <c r="DI12" s="227"/>
      <c r="DJ12" s="216"/>
      <c r="DK12" s="216"/>
      <c r="DL12" s="216"/>
      <c r="DM12" s="216"/>
      <c r="DN12" s="239"/>
      <c r="DO12" s="207"/>
      <c r="DP12" s="208"/>
      <c r="DQ12" s="208"/>
      <c r="DR12" s="208"/>
      <c r="DS12" s="208"/>
      <c r="DT12" s="208"/>
      <c r="DU12" s="209"/>
      <c r="DV12" s="220"/>
      <c r="DW12" s="92"/>
    </row>
    <row r="13" spans="1:128" ht="19.350000000000001" customHeight="1" x14ac:dyDescent="0.4">
      <c r="A13" s="5" t="s">
        <v>13</v>
      </c>
      <c r="B13" s="33" t="s">
        <v>14</v>
      </c>
      <c r="C13" s="260">
        <v>0</v>
      </c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2"/>
      <c r="Q13" s="119"/>
      <c r="R13" s="98"/>
      <c r="S13" s="98"/>
      <c r="T13" s="98">
        <v>0</v>
      </c>
      <c r="U13" s="98"/>
      <c r="V13" s="98"/>
      <c r="W13" s="70"/>
      <c r="X13" s="260">
        <v>0</v>
      </c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2"/>
      <c r="AM13" s="260">
        <v>0</v>
      </c>
      <c r="AN13" s="261"/>
      <c r="AO13" s="261"/>
      <c r="AP13" s="261"/>
      <c r="AQ13" s="261"/>
      <c r="AR13" s="261"/>
      <c r="AS13" s="261"/>
      <c r="AT13" s="261"/>
      <c r="AU13" s="261"/>
      <c r="AV13" s="261"/>
      <c r="AW13" s="261"/>
      <c r="AX13" s="262"/>
      <c r="AY13" s="260">
        <v>0</v>
      </c>
      <c r="AZ13" s="261"/>
      <c r="BA13" s="261"/>
      <c r="BB13" s="261"/>
      <c r="BC13" s="261"/>
      <c r="BD13" s="261"/>
      <c r="BE13" s="261"/>
      <c r="BF13" s="261"/>
      <c r="BG13" s="261"/>
      <c r="BH13" s="261"/>
      <c r="BI13" s="262"/>
      <c r="BJ13" s="260">
        <v>0</v>
      </c>
      <c r="BK13" s="261"/>
      <c r="BL13" s="261"/>
      <c r="BM13" s="261"/>
      <c r="BN13" s="261"/>
      <c r="BO13" s="262"/>
      <c r="BP13" s="144">
        <v>0</v>
      </c>
      <c r="BQ13" s="260">
        <v>0</v>
      </c>
      <c r="BR13" s="262"/>
      <c r="BS13" s="260">
        <v>0</v>
      </c>
      <c r="BT13" s="261"/>
      <c r="BU13" s="261"/>
      <c r="BV13" s="261"/>
      <c r="BW13" s="261"/>
      <c r="BX13" s="262"/>
      <c r="BY13" s="144">
        <v>940000</v>
      </c>
      <c r="BZ13" s="144">
        <v>0</v>
      </c>
      <c r="CA13" s="144">
        <v>0</v>
      </c>
      <c r="CB13" s="109">
        <v>363000</v>
      </c>
      <c r="CC13" s="161">
        <v>1000000</v>
      </c>
      <c r="CD13" s="161">
        <v>2707000</v>
      </c>
      <c r="CE13" s="161">
        <v>1530000</v>
      </c>
      <c r="CF13" s="144">
        <v>0</v>
      </c>
      <c r="CG13" s="260">
        <v>0</v>
      </c>
      <c r="CH13" s="261"/>
      <c r="CI13" s="261"/>
      <c r="CJ13" s="261"/>
      <c r="CK13" s="261"/>
      <c r="CL13" s="261"/>
      <c r="CM13" s="261"/>
      <c r="CN13" s="261"/>
      <c r="CO13" s="262"/>
      <c r="CP13" s="260">
        <v>0</v>
      </c>
      <c r="CQ13" s="261"/>
      <c r="CR13" s="261"/>
      <c r="CS13" s="262"/>
      <c r="CT13" s="144">
        <v>0</v>
      </c>
      <c r="CU13" s="185">
        <v>700000</v>
      </c>
      <c r="CV13" s="144">
        <v>0</v>
      </c>
      <c r="CW13" s="119">
        <v>185000</v>
      </c>
      <c r="CX13" s="98">
        <v>945000</v>
      </c>
      <c r="CY13" s="70">
        <v>1500000</v>
      </c>
      <c r="CZ13" s="144">
        <v>0</v>
      </c>
      <c r="DA13" s="144">
        <v>0</v>
      </c>
      <c r="DB13" s="144">
        <v>0</v>
      </c>
      <c r="DC13" s="232">
        <v>1000000</v>
      </c>
      <c r="DD13" s="161">
        <v>537000</v>
      </c>
      <c r="DE13" s="161">
        <v>219000</v>
      </c>
      <c r="DF13" s="235">
        <v>350000</v>
      </c>
      <c r="DG13" s="70">
        <v>500000</v>
      </c>
      <c r="DH13" s="144">
        <v>0</v>
      </c>
      <c r="DI13" s="237">
        <v>850000</v>
      </c>
      <c r="DJ13" s="161">
        <v>1000000</v>
      </c>
      <c r="DK13" s="161">
        <v>500000</v>
      </c>
      <c r="DL13" s="161">
        <v>500000</v>
      </c>
      <c r="DM13" s="161">
        <v>500000</v>
      </c>
      <c r="DN13" s="250">
        <v>210000</v>
      </c>
      <c r="DO13" s="260">
        <v>0</v>
      </c>
      <c r="DP13" s="261"/>
      <c r="DQ13" s="261"/>
      <c r="DR13" s="261"/>
      <c r="DS13" s="261"/>
      <c r="DT13" s="261"/>
      <c r="DU13" s="262"/>
      <c r="DV13" s="144">
        <v>0</v>
      </c>
      <c r="DW13" s="89">
        <f>SUM(C13:DV13)</f>
        <v>16036000</v>
      </c>
    </row>
    <row r="14" spans="1:128" ht="19.350000000000001" customHeight="1" x14ac:dyDescent="0.4">
      <c r="A14" s="5" t="s">
        <v>15</v>
      </c>
      <c r="B14" s="33" t="s">
        <v>9</v>
      </c>
      <c r="C14" s="78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50"/>
      <c r="Q14" s="78"/>
      <c r="R14" s="47"/>
      <c r="S14" s="47"/>
      <c r="T14" s="47"/>
      <c r="U14" s="47"/>
      <c r="V14" s="47"/>
      <c r="W14" s="50"/>
      <c r="X14" s="78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50"/>
      <c r="AM14" s="78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30"/>
      <c r="AY14" s="78"/>
      <c r="AZ14" s="110"/>
      <c r="BA14" s="110"/>
      <c r="BB14" s="110"/>
      <c r="BC14" s="110"/>
      <c r="BD14" s="110"/>
      <c r="BE14" s="110"/>
      <c r="BF14" s="110"/>
      <c r="BG14" s="110"/>
      <c r="BH14" s="110"/>
      <c r="BI14" s="130"/>
      <c r="BJ14" s="78"/>
      <c r="BK14" s="110"/>
      <c r="BL14" s="110"/>
      <c r="BM14" s="110"/>
      <c r="BN14" s="110"/>
      <c r="BO14" s="130"/>
      <c r="BP14" s="145"/>
      <c r="BQ14" s="78"/>
      <c r="BR14" s="130"/>
      <c r="BS14" s="78"/>
      <c r="BT14" s="110"/>
      <c r="BU14" s="110"/>
      <c r="BV14" s="110"/>
      <c r="BW14" s="110"/>
      <c r="BX14" s="130"/>
      <c r="BY14" s="145">
        <v>208</v>
      </c>
      <c r="BZ14" s="145"/>
      <c r="CA14" s="145"/>
      <c r="CB14" s="110">
        <v>214</v>
      </c>
      <c r="CC14" s="162">
        <v>214.99</v>
      </c>
      <c r="CD14" s="162">
        <v>215</v>
      </c>
      <c r="CE14" s="162">
        <v>215.5</v>
      </c>
      <c r="CF14" s="145"/>
      <c r="CG14" s="78"/>
      <c r="CH14" s="110"/>
      <c r="CI14" s="110"/>
      <c r="CJ14" s="110"/>
      <c r="CK14" s="110"/>
      <c r="CL14" s="110"/>
      <c r="CM14" s="110"/>
      <c r="CN14" s="110"/>
      <c r="CO14" s="172"/>
      <c r="CP14" s="78"/>
      <c r="CQ14" s="110"/>
      <c r="CR14" s="110"/>
      <c r="CS14" s="130"/>
      <c r="CT14" s="145"/>
      <c r="CU14" s="195">
        <v>218.7</v>
      </c>
      <c r="CV14" s="145"/>
      <c r="CW14" s="78">
        <v>220</v>
      </c>
      <c r="CX14" s="47">
        <v>220.5</v>
      </c>
      <c r="CY14" s="50">
        <v>221</v>
      </c>
      <c r="CZ14" s="145"/>
      <c r="DA14" s="145"/>
      <c r="DB14" s="145"/>
      <c r="DC14" s="172">
        <v>222</v>
      </c>
      <c r="DD14" s="162">
        <v>224</v>
      </c>
      <c r="DE14" s="162">
        <v>225</v>
      </c>
      <c r="DF14" s="195">
        <v>218</v>
      </c>
      <c r="DG14" s="50">
        <v>219</v>
      </c>
      <c r="DH14" s="145"/>
      <c r="DI14" s="172">
        <v>217</v>
      </c>
      <c r="DJ14" s="162">
        <v>221</v>
      </c>
      <c r="DK14" s="162">
        <v>221.5</v>
      </c>
      <c r="DL14" s="162">
        <v>223</v>
      </c>
      <c r="DM14" s="162">
        <v>224</v>
      </c>
      <c r="DN14" s="195">
        <v>212</v>
      </c>
      <c r="DO14" s="78"/>
      <c r="DP14" s="47"/>
      <c r="DQ14" s="47"/>
      <c r="DR14" s="47"/>
      <c r="DS14" s="47"/>
      <c r="DT14" s="47"/>
      <c r="DU14" s="50"/>
      <c r="DV14" s="145"/>
      <c r="DW14" s="89"/>
    </row>
    <row r="15" spans="1:128" s="2" customFormat="1" ht="19.350000000000001" customHeight="1" thickBot="1" x14ac:dyDescent="0.45">
      <c r="A15" s="13" t="s">
        <v>17</v>
      </c>
      <c r="B15" s="34" t="s">
        <v>10</v>
      </c>
      <c r="C15" s="79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7"/>
      <c r="Q15" s="79"/>
      <c r="R15" s="56"/>
      <c r="S15" s="56"/>
      <c r="T15" s="56"/>
      <c r="U15" s="56"/>
      <c r="V15" s="56"/>
      <c r="W15" s="57"/>
      <c r="X15" s="79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7"/>
      <c r="AM15" s="79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31"/>
      <c r="AY15" s="79"/>
      <c r="AZ15" s="111"/>
      <c r="BA15" s="111"/>
      <c r="BB15" s="111"/>
      <c r="BC15" s="111"/>
      <c r="BD15" s="111"/>
      <c r="BE15" s="111"/>
      <c r="BF15" s="111"/>
      <c r="BG15" s="111"/>
      <c r="BH15" s="111"/>
      <c r="BI15" s="131"/>
      <c r="BJ15" s="79"/>
      <c r="BK15" s="111"/>
      <c r="BL15" s="111"/>
      <c r="BM15" s="111"/>
      <c r="BN15" s="111"/>
      <c r="BO15" s="131"/>
      <c r="BP15" s="146"/>
      <c r="BQ15" s="79"/>
      <c r="BR15" s="131"/>
      <c r="BS15" s="79"/>
      <c r="BT15" s="111"/>
      <c r="BU15" s="111"/>
      <c r="BV15" s="111"/>
      <c r="BW15" s="111"/>
      <c r="BX15" s="131"/>
      <c r="BY15" s="146">
        <v>208</v>
      </c>
      <c r="BZ15" s="146"/>
      <c r="CA15" s="146"/>
      <c r="CB15" s="272">
        <v>215.07</v>
      </c>
      <c r="CC15" s="273"/>
      <c r="CD15" s="273"/>
      <c r="CE15" s="274"/>
      <c r="CF15" s="146"/>
      <c r="CG15" s="79"/>
      <c r="CH15" s="111"/>
      <c r="CI15" s="111"/>
      <c r="CJ15" s="111"/>
      <c r="CK15" s="111"/>
      <c r="CL15" s="111"/>
      <c r="CM15" s="111"/>
      <c r="CN15" s="111"/>
      <c r="CO15" s="173"/>
      <c r="CP15" s="79"/>
      <c r="CQ15" s="111"/>
      <c r="CR15" s="111"/>
      <c r="CS15" s="131"/>
      <c r="CT15" s="146"/>
      <c r="CU15" s="196">
        <v>218.7</v>
      </c>
      <c r="CV15" s="221"/>
      <c r="CW15" s="272">
        <v>220.75</v>
      </c>
      <c r="CX15" s="273"/>
      <c r="CY15" s="274"/>
      <c r="CZ15" s="221"/>
      <c r="DA15" s="221"/>
      <c r="DB15" s="221"/>
      <c r="DC15" s="272">
        <v>222.99</v>
      </c>
      <c r="DD15" s="273"/>
      <c r="DE15" s="273"/>
      <c r="DF15" s="236"/>
      <c r="DG15" s="210"/>
      <c r="DH15" s="221"/>
      <c r="DI15" s="272">
        <v>220.81</v>
      </c>
      <c r="DJ15" s="273"/>
      <c r="DK15" s="273"/>
      <c r="DL15" s="273"/>
      <c r="DM15" s="274"/>
      <c r="DN15" s="244">
        <v>212</v>
      </c>
      <c r="DO15" s="285"/>
      <c r="DP15" s="286"/>
      <c r="DQ15" s="286"/>
      <c r="DR15" s="286"/>
      <c r="DS15" s="286"/>
      <c r="DT15" s="286"/>
      <c r="DU15" s="210"/>
      <c r="DV15" s="221"/>
      <c r="DW15" s="93"/>
    </row>
    <row r="16" spans="1:128" ht="19.350000000000001" customHeight="1" thickBot="1" x14ac:dyDescent="0.45">
      <c r="A16" s="8"/>
      <c r="B16" s="35"/>
      <c r="C16" s="80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9"/>
      <c r="Q16" s="80"/>
      <c r="R16" s="68"/>
      <c r="S16" s="68"/>
      <c r="T16" s="68"/>
      <c r="U16" s="68"/>
      <c r="V16" s="68"/>
      <c r="W16" s="69"/>
      <c r="X16" s="80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9"/>
      <c r="AM16" s="80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32"/>
      <c r="AY16" s="80"/>
      <c r="AZ16" s="112"/>
      <c r="BA16" s="112"/>
      <c r="BB16" s="112"/>
      <c r="BC16" s="112"/>
      <c r="BD16" s="112"/>
      <c r="BE16" s="112"/>
      <c r="BF16" s="112"/>
      <c r="BG16" s="112"/>
      <c r="BH16" s="112"/>
      <c r="BI16" s="132"/>
      <c r="BJ16" s="80"/>
      <c r="BK16" s="112"/>
      <c r="BL16" s="112"/>
      <c r="BM16" s="112"/>
      <c r="BN16" s="112"/>
      <c r="BO16" s="132"/>
      <c r="BP16" s="147"/>
      <c r="BQ16" s="80"/>
      <c r="BR16" s="132"/>
      <c r="BS16" s="80"/>
      <c r="BT16" s="112"/>
      <c r="BU16" s="112"/>
      <c r="BV16" s="112"/>
      <c r="BW16" s="112"/>
      <c r="BX16" s="132"/>
      <c r="BY16" s="147"/>
      <c r="BZ16" s="147"/>
      <c r="CA16" s="147"/>
      <c r="CB16" s="112"/>
      <c r="CC16" s="163"/>
      <c r="CD16" s="163"/>
      <c r="CE16" s="163"/>
      <c r="CF16" s="147"/>
      <c r="CG16" s="80"/>
      <c r="CH16" s="112"/>
      <c r="CI16" s="112"/>
      <c r="CJ16" s="112"/>
      <c r="CK16" s="112"/>
      <c r="CL16" s="112"/>
      <c r="CM16" s="112"/>
      <c r="CN16" s="112"/>
      <c r="CO16" s="174"/>
      <c r="CP16" s="80"/>
      <c r="CQ16" s="112"/>
      <c r="CR16" s="112"/>
      <c r="CS16" s="181"/>
      <c r="CT16" s="147"/>
      <c r="CU16" s="188"/>
      <c r="CV16" s="222"/>
      <c r="CW16" s="213"/>
      <c r="CX16" s="203"/>
      <c r="CY16" s="214"/>
      <c r="CZ16" s="222"/>
      <c r="DA16" s="222"/>
      <c r="DB16" s="222"/>
      <c r="DC16" s="228"/>
      <c r="DD16" s="217"/>
      <c r="DE16" s="217"/>
      <c r="DF16" s="240"/>
      <c r="DG16" s="214"/>
      <c r="DH16" s="222"/>
      <c r="DI16" s="228"/>
      <c r="DJ16" s="217"/>
      <c r="DK16" s="217"/>
      <c r="DL16" s="217"/>
      <c r="DM16" s="217"/>
      <c r="DN16" s="240"/>
      <c r="DO16" s="213"/>
      <c r="DP16" s="203"/>
      <c r="DQ16" s="203"/>
      <c r="DR16" s="203"/>
      <c r="DS16" s="203"/>
      <c r="DT16" s="203"/>
      <c r="DU16" s="214"/>
      <c r="DV16" s="222"/>
      <c r="DW16" s="94"/>
      <c r="DX16" s="2"/>
    </row>
    <row r="17" spans="1:145" ht="19.350000000000001" customHeight="1" x14ac:dyDescent="0.4">
      <c r="A17" s="11" t="s">
        <v>2</v>
      </c>
      <c r="B17" s="36" t="s">
        <v>11</v>
      </c>
      <c r="C17" s="81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9"/>
      <c r="Q17" s="81"/>
      <c r="R17" s="58"/>
      <c r="S17" s="58"/>
      <c r="T17" s="58"/>
      <c r="U17" s="58"/>
      <c r="V17" s="58"/>
      <c r="W17" s="59"/>
      <c r="X17" s="81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9"/>
      <c r="AM17" s="81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33"/>
      <c r="AY17" s="81"/>
      <c r="AZ17" s="113"/>
      <c r="BA17" s="113"/>
      <c r="BB17" s="113"/>
      <c r="BC17" s="113"/>
      <c r="BD17" s="113"/>
      <c r="BE17" s="113"/>
      <c r="BF17" s="113"/>
      <c r="BG17" s="113"/>
      <c r="BH17" s="113"/>
      <c r="BI17" s="133"/>
      <c r="BJ17" s="81"/>
      <c r="BK17" s="113"/>
      <c r="BL17" s="113"/>
      <c r="BM17" s="113"/>
      <c r="BN17" s="113"/>
      <c r="BO17" s="133"/>
      <c r="BP17" s="148"/>
      <c r="BQ17" s="81"/>
      <c r="BR17" s="133"/>
      <c r="BS17" s="81"/>
      <c r="BT17" s="113"/>
      <c r="BU17" s="113"/>
      <c r="BV17" s="113"/>
      <c r="BW17" s="113"/>
      <c r="BX17" s="133"/>
      <c r="BY17" s="148"/>
      <c r="BZ17" s="148"/>
      <c r="CA17" s="148"/>
      <c r="CB17" s="113"/>
      <c r="CC17" s="164"/>
      <c r="CD17" s="164"/>
      <c r="CE17" s="164"/>
      <c r="CF17" s="148"/>
      <c r="CG17" s="81"/>
      <c r="CH17" s="113"/>
      <c r="CI17" s="113"/>
      <c r="CJ17" s="113"/>
      <c r="CK17" s="113"/>
      <c r="CL17" s="113"/>
      <c r="CM17" s="113"/>
      <c r="CN17" s="113"/>
      <c r="CO17" s="175"/>
      <c r="CP17" s="81"/>
      <c r="CQ17" s="113"/>
      <c r="CR17" s="113"/>
      <c r="CS17" s="133"/>
      <c r="CT17" s="148"/>
      <c r="CU17" s="197"/>
      <c r="CV17" s="223"/>
      <c r="CW17" s="204"/>
      <c r="CX17" s="205"/>
      <c r="CY17" s="206"/>
      <c r="CZ17" s="223"/>
      <c r="DA17" s="223"/>
      <c r="DB17" s="223"/>
      <c r="DC17" s="229"/>
      <c r="DD17" s="218"/>
      <c r="DE17" s="218"/>
      <c r="DF17" s="241"/>
      <c r="DG17" s="206"/>
      <c r="DH17" s="223"/>
      <c r="DI17" s="229"/>
      <c r="DJ17" s="218"/>
      <c r="DK17" s="218"/>
      <c r="DL17" s="218"/>
      <c r="DM17" s="218"/>
      <c r="DN17" s="241"/>
      <c r="DO17" s="204"/>
      <c r="DP17" s="205"/>
      <c r="DQ17" s="205"/>
      <c r="DR17" s="205"/>
      <c r="DS17" s="205"/>
      <c r="DT17" s="205"/>
      <c r="DU17" s="206"/>
      <c r="DV17" s="223"/>
      <c r="DW17" s="95"/>
      <c r="DX17" s="2"/>
    </row>
    <row r="18" spans="1:145" ht="19.2" customHeight="1" x14ac:dyDescent="0.4">
      <c r="A18" s="6" t="s">
        <v>19</v>
      </c>
      <c r="B18" s="37" t="s">
        <v>18</v>
      </c>
      <c r="C18" s="263">
        <v>0</v>
      </c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5"/>
      <c r="Q18" s="120"/>
      <c r="R18" s="99"/>
      <c r="S18" s="99"/>
      <c r="T18" s="99">
        <v>0</v>
      </c>
      <c r="U18" s="99"/>
      <c r="V18" s="99"/>
      <c r="W18" s="51"/>
      <c r="X18" s="263">
        <v>0</v>
      </c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5"/>
      <c r="AM18" s="263">
        <v>0</v>
      </c>
      <c r="AN18" s="264"/>
      <c r="AO18" s="264"/>
      <c r="AP18" s="264"/>
      <c r="AQ18" s="264"/>
      <c r="AR18" s="264"/>
      <c r="AS18" s="264"/>
      <c r="AT18" s="264"/>
      <c r="AU18" s="264"/>
      <c r="AV18" s="264"/>
      <c r="AW18" s="264"/>
      <c r="AX18" s="265"/>
      <c r="AY18" s="263">
        <v>0</v>
      </c>
      <c r="AZ18" s="264"/>
      <c r="BA18" s="264"/>
      <c r="BB18" s="264"/>
      <c r="BC18" s="264"/>
      <c r="BD18" s="264"/>
      <c r="BE18" s="264"/>
      <c r="BF18" s="264"/>
      <c r="BG18" s="264"/>
      <c r="BH18" s="264"/>
      <c r="BI18" s="265"/>
      <c r="BJ18" s="263">
        <v>0</v>
      </c>
      <c r="BK18" s="264"/>
      <c r="BL18" s="264"/>
      <c r="BM18" s="264"/>
      <c r="BN18" s="264"/>
      <c r="BO18" s="265"/>
      <c r="BP18" s="149">
        <v>0</v>
      </c>
      <c r="BQ18" s="263">
        <v>0</v>
      </c>
      <c r="BR18" s="265"/>
      <c r="BS18" s="263">
        <v>0</v>
      </c>
      <c r="BT18" s="264"/>
      <c r="BU18" s="264"/>
      <c r="BV18" s="264"/>
      <c r="BW18" s="264"/>
      <c r="BX18" s="265"/>
      <c r="BY18" s="149">
        <v>0</v>
      </c>
      <c r="BZ18" s="149">
        <v>0</v>
      </c>
      <c r="CA18" s="149">
        <v>0</v>
      </c>
      <c r="CB18" s="263">
        <v>0</v>
      </c>
      <c r="CC18" s="264"/>
      <c r="CD18" s="264"/>
      <c r="CE18" s="265"/>
      <c r="CF18" s="149">
        <v>0</v>
      </c>
      <c r="CG18" s="263">
        <v>0</v>
      </c>
      <c r="CH18" s="264"/>
      <c r="CI18" s="264"/>
      <c r="CJ18" s="264"/>
      <c r="CK18" s="264"/>
      <c r="CL18" s="264"/>
      <c r="CM18" s="264"/>
      <c r="CN18" s="264"/>
      <c r="CO18" s="265"/>
      <c r="CP18" s="263">
        <v>0</v>
      </c>
      <c r="CQ18" s="264"/>
      <c r="CR18" s="264"/>
      <c r="CS18" s="265"/>
      <c r="CT18" s="149">
        <v>0</v>
      </c>
      <c r="CU18" s="186">
        <v>0</v>
      </c>
      <c r="CV18" s="149">
        <v>0</v>
      </c>
      <c r="CW18" s="263">
        <v>0</v>
      </c>
      <c r="CX18" s="264"/>
      <c r="CY18" s="265"/>
      <c r="CZ18" s="149">
        <v>0</v>
      </c>
      <c r="DA18" s="149">
        <v>0</v>
      </c>
      <c r="DB18" s="149">
        <v>0</v>
      </c>
      <c r="DC18" s="263">
        <v>0</v>
      </c>
      <c r="DD18" s="264"/>
      <c r="DE18" s="265"/>
      <c r="DF18" s="263">
        <v>0</v>
      </c>
      <c r="DG18" s="265"/>
      <c r="DH18" s="149">
        <v>0</v>
      </c>
      <c r="DI18" s="263">
        <v>0</v>
      </c>
      <c r="DJ18" s="264"/>
      <c r="DK18" s="264"/>
      <c r="DL18" s="264"/>
      <c r="DM18" s="265"/>
      <c r="DN18" s="248">
        <v>0</v>
      </c>
      <c r="DO18" s="263">
        <v>0</v>
      </c>
      <c r="DP18" s="264"/>
      <c r="DQ18" s="264"/>
      <c r="DR18" s="264"/>
      <c r="DS18" s="264"/>
      <c r="DT18" s="264"/>
      <c r="DU18" s="265"/>
      <c r="DV18" s="149">
        <v>0</v>
      </c>
      <c r="DW18" s="89">
        <f>SUM(C18:DV18)</f>
        <v>0</v>
      </c>
      <c r="DX18" s="2"/>
    </row>
    <row r="19" spans="1:145" ht="19.8" thickBot="1" x14ac:dyDescent="0.45">
      <c r="A19" s="9" t="s">
        <v>27</v>
      </c>
      <c r="B19" s="41" t="s">
        <v>29</v>
      </c>
      <c r="C19" s="277">
        <v>0</v>
      </c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78"/>
      <c r="Q19" s="121"/>
      <c r="R19" s="100"/>
      <c r="S19" s="100"/>
      <c r="T19" s="100">
        <v>0</v>
      </c>
      <c r="U19" s="100"/>
      <c r="V19" s="100"/>
      <c r="W19" s="60"/>
      <c r="X19" s="277">
        <v>0</v>
      </c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78"/>
      <c r="AM19" s="277">
        <v>0</v>
      </c>
      <c r="AN19" s="280"/>
      <c r="AO19" s="280"/>
      <c r="AP19" s="280"/>
      <c r="AQ19" s="280"/>
      <c r="AR19" s="280"/>
      <c r="AS19" s="280"/>
      <c r="AT19" s="280"/>
      <c r="AU19" s="280"/>
      <c r="AV19" s="280"/>
      <c r="AW19" s="280"/>
      <c r="AX19" s="278"/>
      <c r="AY19" s="277">
        <v>0</v>
      </c>
      <c r="AZ19" s="280"/>
      <c r="BA19" s="280"/>
      <c r="BB19" s="280"/>
      <c r="BC19" s="280"/>
      <c r="BD19" s="280"/>
      <c r="BE19" s="280"/>
      <c r="BF19" s="280"/>
      <c r="BG19" s="280"/>
      <c r="BH19" s="280"/>
      <c r="BI19" s="278"/>
      <c r="BJ19" s="277">
        <v>0</v>
      </c>
      <c r="BK19" s="280"/>
      <c r="BL19" s="280"/>
      <c r="BM19" s="280"/>
      <c r="BN19" s="280"/>
      <c r="BO19" s="278"/>
      <c r="BP19" s="150">
        <v>0</v>
      </c>
      <c r="BQ19" s="277">
        <v>0</v>
      </c>
      <c r="BR19" s="278"/>
      <c r="BS19" s="277">
        <v>0</v>
      </c>
      <c r="BT19" s="280"/>
      <c r="BU19" s="280"/>
      <c r="BV19" s="280"/>
      <c r="BW19" s="280"/>
      <c r="BX19" s="278"/>
      <c r="BY19" s="150">
        <v>0</v>
      </c>
      <c r="BZ19" s="150">
        <v>0</v>
      </c>
      <c r="CA19" s="150">
        <v>0</v>
      </c>
      <c r="CB19" s="277">
        <v>0</v>
      </c>
      <c r="CC19" s="280"/>
      <c r="CD19" s="280"/>
      <c r="CE19" s="278"/>
      <c r="CF19" s="150"/>
      <c r="CG19" s="121"/>
      <c r="CH19" s="179"/>
      <c r="CI19" s="179"/>
      <c r="CJ19" s="179"/>
      <c r="CK19" s="179">
        <v>0</v>
      </c>
      <c r="CL19" s="179"/>
      <c r="CM19" s="179"/>
      <c r="CN19" s="179"/>
      <c r="CO19" s="176"/>
      <c r="CP19" s="277">
        <v>0</v>
      </c>
      <c r="CQ19" s="280"/>
      <c r="CR19" s="280"/>
      <c r="CS19" s="278"/>
      <c r="CT19" s="150">
        <v>0</v>
      </c>
      <c r="CU19" s="198">
        <v>0</v>
      </c>
      <c r="CV19" s="224">
        <v>0</v>
      </c>
      <c r="CW19" s="277">
        <v>0</v>
      </c>
      <c r="CX19" s="280"/>
      <c r="CY19" s="278"/>
      <c r="CZ19" s="224">
        <v>0</v>
      </c>
      <c r="DA19" s="224">
        <v>0</v>
      </c>
      <c r="DB19" s="224">
        <v>0</v>
      </c>
      <c r="DC19" s="277">
        <v>0</v>
      </c>
      <c r="DD19" s="280"/>
      <c r="DE19" s="278"/>
      <c r="DF19" s="277">
        <v>0</v>
      </c>
      <c r="DG19" s="278"/>
      <c r="DH19" s="224">
        <v>0</v>
      </c>
      <c r="DI19" s="277">
        <v>0</v>
      </c>
      <c r="DJ19" s="280"/>
      <c r="DK19" s="280"/>
      <c r="DL19" s="280"/>
      <c r="DM19" s="278"/>
      <c r="DN19" s="247"/>
      <c r="DO19" s="277">
        <v>0</v>
      </c>
      <c r="DP19" s="280"/>
      <c r="DQ19" s="280"/>
      <c r="DR19" s="280"/>
      <c r="DS19" s="280"/>
      <c r="DT19" s="280"/>
      <c r="DU19" s="278"/>
      <c r="DV19" s="224">
        <v>0</v>
      </c>
      <c r="DW19" s="90">
        <f>SUM(C19:DV19)</f>
        <v>0</v>
      </c>
      <c r="DX19" s="2"/>
    </row>
    <row r="20" spans="1:145" ht="19.350000000000001" customHeight="1" thickBot="1" x14ac:dyDescent="0.45">
      <c r="A20" s="8"/>
      <c r="B20" s="35"/>
      <c r="C20" s="80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9"/>
      <c r="Q20" s="80"/>
      <c r="R20" s="68"/>
      <c r="S20" s="68"/>
      <c r="T20" s="68"/>
      <c r="U20" s="68"/>
      <c r="V20" s="68"/>
      <c r="W20" s="69"/>
      <c r="X20" s="80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9"/>
      <c r="AM20" s="80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32"/>
      <c r="AY20" s="80"/>
      <c r="AZ20" s="112"/>
      <c r="BA20" s="112"/>
      <c r="BB20" s="112"/>
      <c r="BC20" s="112"/>
      <c r="BD20" s="112"/>
      <c r="BE20" s="112"/>
      <c r="BF20" s="112"/>
      <c r="BG20" s="112"/>
      <c r="BH20" s="112"/>
      <c r="BI20" s="132"/>
      <c r="BJ20" s="80"/>
      <c r="BK20" s="112"/>
      <c r="BL20" s="112"/>
      <c r="BM20" s="112"/>
      <c r="BN20" s="112"/>
      <c r="BO20" s="132"/>
      <c r="BP20" s="147"/>
      <c r="BQ20" s="80"/>
      <c r="BR20" s="132"/>
      <c r="BS20" s="80"/>
      <c r="BT20" s="112"/>
      <c r="BU20" s="112"/>
      <c r="BV20" s="112"/>
      <c r="BW20" s="112"/>
      <c r="BX20" s="132"/>
      <c r="BY20" s="147"/>
      <c r="BZ20" s="147"/>
      <c r="CA20" s="147"/>
      <c r="CB20" s="112"/>
      <c r="CC20" s="163"/>
      <c r="CD20" s="163"/>
      <c r="CE20" s="163"/>
      <c r="CF20" s="147">
        <v>0</v>
      </c>
      <c r="CG20" s="282">
        <v>0</v>
      </c>
      <c r="CH20" s="283"/>
      <c r="CI20" s="283"/>
      <c r="CJ20" s="283"/>
      <c r="CK20" s="283"/>
      <c r="CL20" s="283"/>
      <c r="CM20" s="283"/>
      <c r="CN20" s="283"/>
      <c r="CO20" s="284"/>
      <c r="CP20" s="80"/>
      <c r="CQ20" s="112"/>
      <c r="CR20" s="112"/>
      <c r="CS20" s="181"/>
      <c r="CT20" s="147"/>
      <c r="CU20" s="188"/>
      <c r="CV20" s="222"/>
      <c r="CW20" s="213"/>
      <c r="CX20" s="203"/>
      <c r="CY20" s="214"/>
      <c r="CZ20" s="222"/>
      <c r="DA20" s="222"/>
      <c r="DB20" s="222"/>
      <c r="DC20" s="228"/>
      <c r="DD20" s="217"/>
      <c r="DE20" s="217"/>
      <c r="DF20" s="240"/>
      <c r="DG20" s="214"/>
      <c r="DH20" s="222"/>
      <c r="DI20" s="228"/>
      <c r="DJ20" s="217"/>
      <c r="DK20" s="217"/>
      <c r="DL20" s="217"/>
      <c r="DM20" s="217"/>
      <c r="DN20" s="240"/>
      <c r="DO20" s="213"/>
      <c r="DP20" s="203"/>
      <c r="DQ20" s="203"/>
      <c r="DR20" s="203"/>
      <c r="DS20" s="203"/>
      <c r="DT20" s="203"/>
      <c r="DU20" s="214"/>
      <c r="DV20" s="222"/>
      <c r="DW20" s="96"/>
      <c r="DX20" s="2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</row>
    <row r="21" spans="1:145" ht="19.350000000000001" customHeight="1" x14ac:dyDescent="0.4">
      <c r="A21" s="10" t="s">
        <v>1</v>
      </c>
      <c r="B21" s="38" t="s">
        <v>12</v>
      </c>
      <c r="C21" s="82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4"/>
      <c r="Q21" s="82"/>
      <c r="R21" s="83"/>
      <c r="S21" s="83"/>
      <c r="T21" s="83"/>
      <c r="U21" s="83"/>
      <c r="V21" s="83"/>
      <c r="W21" s="84"/>
      <c r="X21" s="82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4"/>
      <c r="AM21" s="82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34"/>
      <c r="AY21" s="82"/>
      <c r="AZ21" s="114"/>
      <c r="BA21" s="114"/>
      <c r="BB21" s="114"/>
      <c r="BC21" s="114"/>
      <c r="BD21" s="114"/>
      <c r="BE21" s="114"/>
      <c r="BF21" s="114"/>
      <c r="BG21" s="114"/>
      <c r="BH21" s="114"/>
      <c r="BI21" s="134"/>
      <c r="BJ21" s="82"/>
      <c r="BK21" s="114"/>
      <c r="BL21" s="114"/>
      <c r="BM21" s="114"/>
      <c r="BN21" s="114"/>
      <c r="BO21" s="134"/>
      <c r="BP21" s="151"/>
      <c r="BQ21" s="82"/>
      <c r="BR21" s="134"/>
      <c r="BS21" s="82"/>
      <c r="BT21" s="114"/>
      <c r="BU21" s="114"/>
      <c r="BV21" s="114"/>
      <c r="BW21" s="114"/>
      <c r="BX21" s="134"/>
      <c r="BY21" s="151"/>
      <c r="BZ21" s="151"/>
      <c r="CA21" s="151"/>
      <c r="CB21" s="114"/>
      <c r="CC21" s="165"/>
      <c r="CD21" s="165"/>
      <c r="CE21" s="165"/>
      <c r="CF21" s="151"/>
      <c r="CG21" s="82"/>
      <c r="CH21" s="114"/>
      <c r="CI21" s="114"/>
      <c r="CJ21" s="114"/>
      <c r="CK21" s="114"/>
      <c r="CL21" s="114"/>
      <c r="CM21" s="114"/>
      <c r="CN21" s="114"/>
      <c r="CO21" s="177"/>
      <c r="CP21" s="82"/>
      <c r="CQ21" s="114"/>
      <c r="CR21" s="114"/>
      <c r="CS21" s="134"/>
      <c r="CT21" s="151"/>
      <c r="CU21" s="199"/>
      <c r="CV21" s="225"/>
      <c r="CW21" s="200"/>
      <c r="CX21" s="201"/>
      <c r="CY21" s="202"/>
      <c r="CZ21" s="225"/>
      <c r="DA21" s="225"/>
      <c r="DB21" s="225"/>
      <c r="DC21" s="230"/>
      <c r="DD21" s="219"/>
      <c r="DE21" s="219"/>
      <c r="DF21" s="242"/>
      <c r="DG21" s="202"/>
      <c r="DH21" s="225"/>
      <c r="DI21" s="230"/>
      <c r="DJ21" s="219"/>
      <c r="DK21" s="219"/>
      <c r="DL21" s="219"/>
      <c r="DM21" s="219"/>
      <c r="DN21" s="242"/>
      <c r="DO21" s="200"/>
      <c r="DP21" s="201"/>
      <c r="DQ21" s="201"/>
      <c r="DR21" s="201"/>
      <c r="DS21" s="201"/>
      <c r="DT21" s="201"/>
      <c r="DU21" s="202"/>
      <c r="DV21" s="225"/>
      <c r="DW21" s="92"/>
      <c r="DX21" s="2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</row>
    <row r="22" spans="1:145" ht="19.350000000000001" customHeight="1" thickBot="1" x14ac:dyDescent="0.45">
      <c r="A22" s="7" t="s">
        <v>22</v>
      </c>
      <c r="B22" s="39" t="s">
        <v>25</v>
      </c>
      <c r="C22" s="266">
        <v>0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8"/>
      <c r="Q22" s="122"/>
      <c r="R22" s="97"/>
      <c r="S22" s="97"/>
      <c r="T22" s="97">
        <v>0</v>
      </c>
      <c r="U22" s="97"/>
      <c r="V22" s="97"/>
      <c r="W22" s="52"/>
      <c r="X22" s="266">
        <v>0</v>
      </c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8"/>
      <c r="AM22" s="266">
        <v>0</v>
      </c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8"/>
      <c r="AY22" s="266">
        <v>0</v>
      </c>
      <c r="AZ22" s="267"/>
      <c r="BA22" s="267"/>
      <c r="BB22" s="267"/>
      <c r="BC22" s="267"/>
      <c r="BD22" s="267"/>
      <c r="BE22" s="267"/>
      <c r="BF22" s="267"/>
      <c r="BG22" s="267"/>
      <c r="BH22" s="267"/>
      <c r="BI22" s="268"/>
      <c r="BJ22" s="266">
        <v>0</v>
      </c>
      <c r="BK22" s="267"/>
      <c r="BL22" s="267"/>
      <c r="BM22" s="267"/>
      <c r="BN22" s="267"/>
      <c r="BO22" s="268"/>
      <c r="BP22" s="152">
        <v>0</v>
      </c>
      <c r="BQ22" s="266">
        <v>0</v>
      </c>
      <c r="BR22" s="268"/>
      <c r="BS22" s="266">
        <v>0</v>
      </c>
      <c r="BT22" s="267"/>
      <c r="BU22" s="267"/>
      <c r="BV22" s="267"/>
      <c r="BW22" s="267"/>
      <c r="BX22" s="268"/>
      <c r="BY22" s="152">
        <v>0</v>
      </c>
      <c r="BZ22" s="152">
        <v>0</v>
      </c>
      <c r="CA22" s="152">
        <v>0</v>
      </c>
      <c r="CB22" s="266">
        <v>0</v>
      </c>
      <c r="CC22" s="267"/>
      <c r="CD22" s="267"/>
      <c r="CE22" s="268"/>
      <c r="CF22" s="152">
        <v>0</v>
      </c>
      <c r="CG22" s="266">
        <v>0</v>
      </c>
      <c r="CH22" s="267"/>
      <c r="CI22" s="267"/>
      <c r="CJ22" s="267"/>
      <c r="CK22" s="267"/>
      <c r="CL22" s="267"/>
      <c r="CM22" s="267"/>
      <c r="CN22" s="267"/>
      <c r="CO22" s="268"/>
      <c r="CP22" s="266">
        <v>0</v>
      </c>
      <c r="CQ22" s="267"/>
      <c r="CR22" s="267"/>
      <c r="CS22" s="268"/>
      <c r="CT22" s="152">
        <v>0</v>
      </c>
      <c r="CU22" s="182">
        <v>0</v>
      </c>
      <c r="CV22" s="152">
        <v>0</v>
      </c>
      <c r="CW22" s="266">
        <v>0</v>
      </c>
      <c r="CX22" s="267"/>
      <c r="CY22" s="268"/>
      <c r="CZ22" s="152">
        <v>0</v>
      </c>
      <c r="DA22" s="152">
        <v>0</v>
      </c>
      <c r="DB22" s="152">
        <v>0</v>
      </c>
      <c r="DC22" s="266">
        <v>0</v>
      </c>
      <c r="DD22" s="267"/>
      <c r="DE22" s="268"/>
      <c r="DF22" s="266">
        <v>0</v>
      </c>
      <c r="DG22" s="268"/>
      <c r="DH22" s="152">
        <v>0</v>
      </c>
      <c r="DI22" s="266">
        <v>0</v>
      </c>
      <c r="DJ22" s="267"/>
      <c r="DK22" s="267"/>
      <c r="DL22" s="267"/>
      <c r="DM22" s="268"/>
      <c r="DN22" s="246">
        <v>0</v>
      </c>
      <c r="DO22" s="266">
        <v>0</v>
      </c>
      <c r="DP22" s="267"/>
      <c r="DQ22" s="267"/>
      <c r="DR22" s="267"/>
      <c r="DS22" s="267"/>
      <c r="DT22" s="267"/>
      <c r="DU22" s="268"/>
      <c r="DV22" s="152">
        <v>0</v>
      </c>
      <c r="DW22" s="93">
        <f>SUM(C22:DV22)</f>
        <v>0</v>
      </c>
      <c r="DX22" s="2"/>
    </row>
    <row r="23" spans="1:145" x14ac:dyDescent="0.4">
      <c r="B23" s="21"/>
    </row>
    <row r="24" spans="1:145" x14ac:dyDescent="0.4"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61"/>
      <c r="CQ24" s="61"/>
      <c r="CR24" s="61"/>
      <c r="CS24" s="61"/>
      <c r="CT24" s="61"/>
      <c r="CU24" s="61"/>
      <c r="CV24" s="61"/>
      <c r="CW24" s="226"/>
      <c r="CX24" s="226"/>
      <c r="CY24" s="22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226"/>
      <c r="DP24" s="226"/>
      <c r="DQ24" s="226"/>
      <c r="DR24" s="226"/>
      <c r="DS24" s="226"/>
      <c r="DT24" s="226"/>
      <c r="DU24" s="226"/>
      <c r="DV24" s="46"/>
      <c r="DW24" s="42"/>
    </row>
    <row r="25" spans="1:145" x14ac:dyDescent="0.4"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2"/>
    </row>
    <row r="26" spans="1:145" x14ac:dyDescent="0.4">
      <c r="DW26" s="42"/>
    </row>
    <row r="27" spans="1:145" x14ac:dyDescent="0.4">
      <c r="AY27" s="61"/>
      <c r="AZ27" s="61"/>
      <c r="BA27" s="61"/>
      <c r="BB27" s="61"/>
      <c r="BC27" s="61"/>
      <c r="BD27" s="61"/>
    </row>
    <row r="28" spans="1:145" x14ac:dyDescent="0.4">
      <c r="AY28" s="40"/>
      <c r="AZ28" s="40"/>
      <c r="BA28" s="40"/>
      <c r="BB28" s="40"/>
      <c r="BC28" s="40"/>
      <c r="BD28" s="40"/>
    </row>
    <row r="30" spans="1:145" x14ac:dyDescent="0.4">
      <c r="DW30" s="42"/>
    </row>
  </sheetData>
  <mergeCells count="92">
    <mergeCell ref="DC4:DE4"/>
    <mergeCell ref="DC15:DE15"/>
    <mergeCell ref="CW22:CY22"/>
    <mergeCell ref="CW4:CY4"/>
    <mergeCell ref="CW9:CY9"/>
    <mergeCell ref="CW15:CY15"/>
    <mergeCell ref="CW18:CY18"/>
    <mergeCell ref="CW19:CY19"/>
    <mergeCell ref="DC18:DE18"/>
    <mergeCell ref="DC19:DE19"/>
    <mergeCell ref="DC22:DE22"/>
    <mergeCell ref="CG4:CO4"/>
    <mergeCell ref="CG13:CO13"/>
    <mergeCell ref="CG18:CO18"/>
    <mergeCell ref="CG20:CO20"/>
    <mergeCell ref="CG22:CO22"/>
    <mergeCell ref="CG11:CO11"/>
    <mergeCell ref="BS22:BX22"/>
    <mergeCell ref="BS11:BX11"/>
    <mergeCell ref="BS4:BX4"/>
    <mergeCell ref="BS13:BX13"/>
    <mergeCell ref="BS18:BX18"/>
    <mergeCell ref="BS19:BX19"/>
    <mergeCell ref="AY4:BI4"/>
    <mergeCell ref="AY13:BI13"/>
    <mergeCell ref="AY18:BI18"/>
    <mergeCell ref="AY19:BI19"/>
    <mergeCell ref="AY22:BI22"/>
    <mergeCell ref="AY11:BI11"/>
    <mergeCell ref="X4:AL4"/>
    <mergeCell ref="X11:AL11"/>
    <mergeCell ref="X22:AL22"/>
    <mergeCell ref="X13:AL13"/>
    <mergeCell ref="X18:AL18"/>
    <mergeCell ref="X19:AL19"/>
    <mergeCell ref="A1:B1"/>
    <mergeCell ref="A2:B2"/>
    <mergeCell ref="C4:P4"/>
    <mergeCell ref="C11:P11"/>
    <mergeCell ref="C13:P13"/>
    <mergeCell ref="Q4:W4"/>
    <mergeCell ref="Q11:W11"/>
    <mergeCell ref="C18:P18"/>
    <mergeCell ref="C19:P19"/>
    <mergeCell ref="C22:P22"/>
    <mergeCell ref="AM22:AX22"/>
    <mergeCell ref="AM4:AX4"/>
    <mergeCell ref="AM11:AX11"/>
    <mergeCell ref="AM13:AX13"/>
    <mergeCell ref="AM18:AX18"/>
    <mergeCell ref="AM19:AX19"/>
    <mergeCell ref="BJ22:BO22"/>
    <mergeCell ref="BJ4:BO4"/>
    <mergeCell ref="BJ11:BO11"/>
    <mergeCell ref="BJ13:BO13"/>
    <mergeCell ref="BJ18:BO18"/>
    <mergeCell ref="BJ19:BO19"/>
    <mergeCell ref="BQ4:BR4"/>
    <mergeCell ref="BQ11:BR11"/>
    <mergeCell ref="BQ22:BR22"/>
    <mergeCell ref="BQ19:BR19"/>
    <mergeCell ref="BQ18:BR18"/>
    <mergeCell ref="BQ13:BR13"/>
    <mergeCell ref="CB4:CE4"/>
    <mergeCell ref="CB9:CE9"/>
    <mergeCell ref="CB18:CE18"/>
    <mergeCell ref="CB19:CE19"/>
    <mergeCell ref="CB22:CE22"/>
    <mergeCell ref="CB15:CE15"/>
    <mergeCell ref="CP22:CS22"/>
    <mergeCell ref="CP4:CS4"/>
    <mergeCell ref="CP11:CS11"/>
    <mergeCell ref="CP13:CS13"/>
    <mergeCell ref="CP18:CS18"/>
    <mergeCell ref="CP19:CS19"/>
    <mergeCell ref="DI4:DM4"/>
    <mergeCell ref="DI15:DM15"/>
    <mergeCell ref="DF4:DG4"/>
    <mergeCell ref="DF9:DG9"/>
    <mergeCell ref="DF22:DG22"/>
    <mergeCell ref="DF19:DG19"/>
    <mergeCell ref="DF18:DG18"/>
    <mergeCell ref="DI9:DM9"/>
    <mergeCell ref="DI18:DM18"/>
    <mergeCell ref="DI19:DM19"/>
    <mergeCell ref="DI22:DM22"/>
    <mergeCell ref="DO4:DU4"/>
    <mergeCell ref="DO11:DU11"/>
    <mergeCell ref="DO13:DU13"/>
    <mergeCell ref="DO18:DU18"/>
    <mergeCell ref="DO22:DU22"/>
    <mergeCell ref="DO19:DU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Ioan Dobrota</cp:lastModifiedBy>
  <dcterms:created xsi:type="dcterms:W3CDTF">2016-04-17T08:42:28Z</dcterms:created>
  <dcterms:modified xsi:type="dcterms:W3CDTF">2023-12-01T07:50:37Z</dcterms:modified>
</cp:coreProperties>
</file>