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1F16BF34-C497-43EE-946B-282960BD60F3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FN10" i="3" l="1"/>
  <c r="FN23" i="3" l="1"/>
  <c r="FN20" i="3"/>
  <c r="FN19" i="3"/>
  <c r="FN14" i="3"/>
</calcChain>
</file>

<file path=xl/sharedStrings.xml><?xml version="1.0" encoding="utf-8"?>
<sst xmlns="http://schemas.openxmlformats.org/spreadsheetml/2006/main" count="37" uniqueCount="35">
  <si>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</si>
  <si>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</si>
  <si>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</si>
  <si>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</si>
  <si>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</si>
  <si>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</si>
  <si>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</si>
  <si>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</si>
  <si>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</si>
  <si>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</si>
  <si>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</si>
  <si>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</si>
  <si>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</si>
  <si>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</si>
  <si>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</si>
  <si>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</si>
  <si>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</si>
  <si>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</si>
  <si>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</si>
  <si>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</si>
  <si>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</si>
  <si>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</si>
  <si>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</si>
  <si>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</si>
  <si>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</si>
  <si>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</si>
  <si>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</si>
  <si>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</si>
  <si>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</si>
  <si>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</si>
  <si>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</si>
  <si>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NOIEMBRIE 2022</t>
  </si>
  <si>
    <t>TSO balancing actions  -  NOVEMBER 2022</t>
  </si>
  <si>
    <t>482,85</t>
  </si>
  <si>
    <t>511,02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</si>
</sst>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2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12" xfId="0" applyFont="1" applyFill="1" applyBorder="1"/>
    <xf numFmtId="0" fontId="2" fillId="2" borderId="13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3" xfId="0" applyNumberFormat="1" applyFont="1" applyFill="1" applyBorder="1"/>
    <xf numFmtId="0" fontId="3" fillId="0" borderId="15" xfId="0" applyFont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4" fontId="8" fillId="5" borderId="1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16" xfId="0" applyFont="1" applyBorder="1"/>
    <xf numFmtId="0" fontId="4" fillId="0" borderId="21" xfId="0" applyFont="1" applyBorder="1"/>
    <xf numFmtId="0" fontId="4" fillId="5" borderId="20" xfId="0" applyFont="1" applyFill="1" applyBorder="1"/>
    <xf numFmtId="0" fontId="2" fillId="5" borderId="16" xfId="0" applyFont="1" applyFill="1" applyBorder="1"/>
    <xf numFmtId="0" fontId="2" fillId="5" borderId="21" xfId="0" applyFont="1" applyFill="1" applyBorder="1" applyAlignment="1">
      <alignment wrapText="1"/>
    </xf>
    <xf numFmtId="0" fontId="2" fillId="0" borderId="19" xfId="0" applyFont="1" applyBorder="1"/>
    <xf numFmtId="0" fontId="4" fillId="4" borderId="20" xfId="0" applyFont="1" applyFill="1" applyBorder="1"/>
    <xf numFmtId="0" fontId="2" fillId="4" borderId="16" xfId="0" applyFont="1" applyFill="1" applyBorder="1"/>
    <xf numFmtId="0" fontId="10" fillId="4" borderId="21" xfId="0" applyFont="1" applyFill="1" applyBorder="1" applyAlignment="1">
      <alignment wrapText="1"/>
    </xf>
    <xf numFmtId="0" fontId="4" fillId="3" borderId="12" xfId="0" applyFont="1" applyFill="1" applyBorder="1"/>
    <xf numFmtId="0" fontId="2" fillId="3" borderId="8" xfId="0" applyFont="1" applyFill="1" applyBorder="1"/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4" fontId="8" fillId="5" borderId="22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4" fontId="8" fillId="5" borderId="30" xfId="0" applyNumberFormat="1" applyFont="1" applyFill="1" applyBorder="1" applyAlignment="1">
      <alignment horizontal="center" vertical="center"/>
    </xf>
    <xf numFmtId="2" fontId="2" fillId="5" borderId="28" xfId="0" applyNumberFormat="1" applyFont="1" applyFill="1" applyBorder="1" applyAlignment="1">
      <alignment horizontal="center" vertical="center"/>
    </xf>
    <xf numFmtId="4" fontId="8" fillId="5" borderId="31" xfId="0" applyNumberFormat="1" applyFont="1" applyFill="1" applyBorder="1" applyAlignment="1">
      <alignment horizontal="center" vertical="center"/>
    </xf>
    <xf numFmtId="2" fontId="2" fillId="5" borderId="33" xfId="0" applyNumberFormat="1" applyFont="1" applyFill="1" applyBorder="1" applyAlignment="1">
      <alignment horizontal="center" vertical="center"/>
    </xf>
    <xf numFmtId="4" fontId="8" fillId="5" borderId="32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4" borderId="2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2" fontId="2" fillId="2" borderId="39" xfId="0" applyNumberFormat="1" applyFont="1" applyFill="1" applyBorder="1" applyAlignment="1">
      <alignment horizontal="center" vertical="center"/>
    </xf>
    <xf numFmtId="2" fontId="2" fillId="5" borderId="39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4" fontId="8" fillId="5" borderId="40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4" fontId="8" fillId="5" borderId="50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4" fontId="8" fillId="5" borderId="46" xfId="0" applyNumberFormat="1" applyFont="1" applyFill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4" fontId="8" fillId="5" borderId="29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" fontId="2" fillId="2" borderId="54" xfId="0" applyNumberFormat="1" applyFont="1" applyFill="1" applyBorder="1" applyAlignment="1">
      <alignment horizontal="center" vertical="center"/>
    </xf>
    <xf numFmtId="2" fontId="2" fillId="2" borderId="54" xfId="0" applyNumberFormat="1" applyFont="1" applyFill="1" applyBorder="1" applyAlignment="1">
      <alignment horizontal="center" vertical="center"/>
    </xf>
    <xf numFmtId="2" fontId="2" fillId="5" borderId="54" xfId="0" applyNumberFormat="1" applyFont="1" applyFill="1" applyBorder="1" applyAlignment="1">
      <alignment horizontal="center" vertical="center"/>
    </xf>
    <xf numFmtId="4" fontId="8" fillId="5" borderId="55" xfId="0" applyNumberFormat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4" fontId="2" fillId="0" borderId="0" xfId="0" applyNumberFormat="1" applyFont="1"/>
    <xf numFmtId="0" fontId="0" fillId="0" borderId="0" xfId="0" applyAlignment="1">
      <alignment horizontal="left" vertical="top" indent="1"/>
    </xf>
    <xf numFmtId="3" fontId="2" fillId="5" borderId="25" xfId="0" applyNumberFormat="1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3" fontId="2" fillId="3" borderId="30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4" fontId="8" fillId="5" borderId="21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3" fontId="2" fillId="4" borderId="39" xfId="0" applyNumberFormat="1" applyFont="1" applyFill="1" applyBorder="1" applyAlignment="1">
      <alignment horizontal="center" vertical="center"/>
    </xf>
    <xf numFmtId="3" fontId="2" fillId="4" borderId="33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2" fontId="2" fillId="5" borderId="13" xfId="0" applyNumberFormat="1" applyFont="1" applyFill="1" applyBorder="1" applyAlignment="1">
      <alignment horizontal="center" vertical="center"/>
    </xf>
    <xf numFmtId="4" fontId="8" fillId="5" borderId="5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0" fontId="2" fillId="3" borderId="60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3" fontId="2" fillId="4" borderId="39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4" fontId="8" fillId="5" borderId="61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2" fontId="4" fillId="2" borderId="59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2" fontId="4" fillId="2" borderId="30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164" fontId="8" fillId="0" borderId="53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5" borderId="13" xfId="0" applyNumberFormat="1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164" fontId="8" fillId="0" borderId="64" xfId="0" applyNumberFormat="1" applyFont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3" fontId="2" fillId="5" borderId="39" xfId="0" applyNumberFormat="1" applyFont="1" applyFill="1" applyBorder="1" applyAlignment="1">
      <alignment horizontal="center" vertical="center"/>
    </xf>
    <xf numFmtId="3" fontId="2" fillId="5" borderId="33" xfId="0" applyNumberFormat="1" applyFont="1" applyFill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3" fontId="2" fillId="4" borderId="39" xfId="0" applyNumberFormat="1" applyFont="1" applyFill="1" applyBorder="1" applyAlignment="1">
      <alignment horizontal="center" vertical="center"/>
    </xf>
    <xf numFmtId="3" fontId="2" fillId="4" borderId="33" xfId="0" applyNumberFormat="1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3" fontId="2" fillId="3" borderId="32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164" fontId="8" fillId="0" borderId="51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32"/>
  <sheetViews>
    <sheetView tabSelected="1" zoomScale="80" zoomScaleNormal="80" zoomScaleSheetLayoutView="50" workbookViewId="0">
      <pane xSplit="1" topLeftCell="ES1" activePane="topRight" state="frozen"/>
      <selection pane="topRight" activeCell="FK31" sqref="FK31"/>
    </sheetView>
  </sheetViews>
  <sheetFormatPr defaultColWidth="9.42578125" defaultRowHeight="16.5" x14ac:dyDescent="0.3"/>
  <cols>
    <col min="1" max="1" width="73.42578125" style="1" bestFit="1" customWidth="1"/>
    <col min="2" max="2" width="70.5703125" style="1" bestFit="1" customWidth="1"/>
    <col min="3" max="3" width="7.28515625" style="1" bestFit="1" customWidth="1"/>
    <col min="4" max="4" width="9.7109375" style="1" bestFit="1" customWidth="1"/>
    <col min="5" max="13" width="8.28515625" style="1" bestFit="1" customWidth="1"/>
    <col min="14" max="14" width="9.7109375" style="1" bestFit="1" customWidth="1"/>
    <col min="15" max="18" width="8.28515625" style="1" bestFit="1" customWidth="1"/>
    <col min="19" max="20" width="9.7109375" style="1" bestFit="1" customWidth="1"/>
    <col min="21" max="21" width="8.28515625" style="1" bestFit="1" customWidth="1"/>
    <col min="22" max="22" width="9.7109375" style="1" bestFit="1" customWidth="1"/>
    <col min="23" max="28" width="8.28515625" style="1" bestFit="1" customWidth="1"/>
    <col min="29" max="29" width="7.140625" style="1" bestFit="1" customWidth="1"/>
    <col min="30" max="31" width="8.28515625" style="1" bestFit="1" customWidth="1"/>
    <col min="32" max="32" width="9.7109375" style="1" bestFit="1" customWidth="1"/>
    <col min="33" max="34" width="8.28515625" style="1" bestFit="1" customWidth="1"/>
    <col min="35" max="35" width="7.140625" style="1" bestFit="1" customWidth="1"/>
    <col min="36" max="44" width="8.28515625" style="1" bestFit="1" customWidth="1"/>
    <col min="45" max="45" width="9.7109375" style="1" bestFit="1" customWidth="1"/>
    <col min="46" max="46" width="8.28515625" style="1" bestFit="1" customWidth="1"/>
    <col min="47" max="47" width="7.140625" style="1" bestFit="1" customWidth="1"/>
    <col min="48" max="48" width="9.7109375" style="1" bestFit="1" customWidth="1"/>
    <col min="49" max="50" width="7.140625" style="1" bestFit="1" customWidth="1"/>
    <col min="51" max="51" width="9.7109375" style="1" bestFit="1" customWidth="1"/>
    <col min="52" max="52" width="8.28515625" style="1" bestFit="1" customWidth="1"/>
    <col min="53" max="53" width="9.7109375" style="1" bestFit="1" customWidth="1"/>
    <col min="54" max="54" width="8.28515625" style="1" bestFit="1" customWidth="1"/>
    <col min="55" max="55" width="9.7109375" style="1" bestFit="1" customWidth="1"/>
    <col min="56" max="58" width="8.28515625" style="1" bestFit="1" customWidth="1"/>
    <col min="59" max="59" width="7.140625" style="1" bestFit="1" customWidth="1"/>
    <col min="60" max="62" width="8.28515625" style="1" bestFit="1" customWidth="1"/>
    <col min="63" max="63" width="9.7109375" style="1" bestFit="1" customWidth="1"/>
    <col min="64" max="74" width="8.28515625" style="1" bestFit="1" customWidth="1"/>
    <col min="75" max="94" width="8.28515625" style="1" customWidth="1"/>
    <col min="95" max="96" width="11.85546875" style="1" customWidth="1"/>
    <col min="97" max="97" width="11.7109375" style="1" customWidth="1"/>
    <col min="98" max="103" width="10.85546875" style="1" customWidth="1"/>
    <col min="104" max="104" width="11.28515625" style="1" customWidth="1"/>
    <col min="105" max="116" width="10.85546875" style="1" customWidth="1"/>
    <col min="117" max="117" width="10.7109375" style="1" customWidth="1"/>
    <col min="118" max="118" width="12" style="1" bestFit="1" customWidth="1"/>
    <col min="119" max="123" width="10.7109375" style="1" customWidth="1"/>
    <col min="124" max="150" width="9.42578125" style="1"/>
    <col min="151" max="151" width="9.7109375" style="1" bestFit="1" customWidth="1"/>
    <col min="152" max="169" width="9.42578125" style="1"/>
    <col min="170" max="170" width="14.28515625" style="1" customWidth="1"/>
    <col min="171" max="16384" width="9.42578125" style="1"/>
  </cols>
  <sheetData>
    <row r="1" spans="1:170" ht="25.5" x14ac:dyDescent="0.5">
      <c r="A1" s="322" t="s">
        <v>3</v>
      </c>
      <c r="B1" s="322"/>
    </row>
    <row r="2" spans="1:170" ht="25.5" x14ac:dyDescent="0.5">
      <c r="A2" s="322" t="s">
        <v>5</v>
      </c>
      <c r="B2" s="322"/>
    </row>
    <row r="3" spans="1:170" ht="19.5" customHeight="1" x14ac:dyDescent="0.3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</row>
    <row r="4" spans="1:170" ht="21.75" customHeight="1" thickBot="1" x14ac:dyDescent="0.35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</row>
    <row r="5" spans="1:170" s="18" customFormat="1" ht="21" thickBot="1" x14ac:dyDescent="0.3">
      <c r="A5" s="17" t="s">
        <v>31</v>
      </c>
      <c r="B5" s="29" t="s">
        <v>32</v>
      </c>
      <c r="C5" s="50">
        <v>44866</v>
      </c>
      <c r="D5" s="282">
        <v>44867</v>
      </c>
      <c r="E5" s="283"/>
      <c r="F5" s="283"/>
      <c r="G5" s="283"/>
      <c r="H5" s="283"/>
      <c r="I5" s="283"/>
      <c r="J5" s="283"/>
      <c r="K5" s="283"/>
      <c r="L5" s="283"/>
      <c r="M5" s="284"/>
      <c r="N5" s="282">
        <v>44868</v>
      </c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2">
        <v>44869</v>
      </c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4"/>
      <c r="AS5" s="132">
        <v>44870</v>
      </c>
      <c r="AT5" s="282">
        <v>44871</v>
      </c>
      <c r="AU5" s="283"/>
      <c r="AV5" s="283"/>
      <c r="AW5" s="282">
        <v>44872</v>
      </c>
      <c r="AX5" s="283"/>
      <c r="AY5" s="283"/>
      <c r="AZ5" s="283"/>
      <c r="BA5" s="283"/>
      <c r="BB5" s="284"/>
      <c r="BC5" s="282">
        <v>44873</v>
      </c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324">
        <v>44874</v>
      </c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  <c r="CI5" s="325"/>
      <c r="CJ5" s="325"/>
      <c r="CK5" s="325"/>
      <c r="CL5" s="325"/>
      <c r="CM5" s="325"/>
      <c r="CN5" s="325"/>
      <c r="CO5" s="325"/>
      <c r="CP5" s="326"/>
      <c r="CQ5" s="50">
        <v>44875</v>
      </c>
      <c r="CR5" s="50">
        <v>44876</v>
      </c>
      <c r="CS5" s="282">
        <v>44877</v>
      </c>
      <c r="CT5" s="283"/>
      <c r="CU5" s="284"/>
      <c r="CV5" s="282">
        <v>44878</v>
      </c>
      <c r="CW5" s="283"/>
      <c r="CX5" s="283"/>
      <c r="CY5" s="283"/>
      <c r="CZ5" s="283"/>
      <c r="DA5" s="283"/>
      <c r="DB5" s="283"/>
      <c r="DC5" s="283"/>
      <c r="DD5" s="283"/>
      <c r="DE5" s="284"/>
      <c r="DF5" s="50">
        <v>44879</v>
      </c>
      <c r="DG5" s="50">
        <v>44880</v>
      </c>
      <c r="DH5" s="50">
        <v>44881</v>
      </c>
      <c r="DI5" s="50">
        <v>44882</v>
      </c>
      <c r="DJ5" s="300">
        <v>44883</v>
      </c>
      <c r="DK5" s="301"/>
      <c r="DL5" s="240">
        <v>44884</v>
      </c>
      <c r="DM5" s="50">
        <v>44885</v>
      </c>
      <c r="DN5" s="282">
        <v>44886</v>
      </c>
      <c r="DO5" s="283"/>
      <c r="DP5" s="283"/>
      <c r="DQ5" s="283"/>
      <c r="DR5" s="283"/>
      <c r="DS5" s="284"/>
      <c r="DT5" s="282">
        <v>44887</v>
      </c>
      <c r="DU5" s="283"/>
      <c r="DV5" s="283"/>
      <c r="DW5" s="283"/>
      <c r="DX5" s="283"/>
      <c r="DY5" s="283"/>
      <c r="DZ5" s="283"/>
      <c r="EA5" s="283"/>
      <c r="EB5" s="283"/>
      <c r="EC5" s="283"/>
      <c r="ED5" s="283"/>
      <c r="EE5" s="283"/>
      <c r="EF5" s="283"/>
      <c r="EG5" s="283"/>
      <c r="EH5" s="283"/>
      <c r="EI5" s="283"/>
      <c r="EJ5" s="284"/>
      <c r="EK5" s="282">
        <v>44888</v>
      </c>
      <c r="EL5" s="283"/>
      <c r="EM5" s="283"/>
      <c r="EN5" s="283"/>
      <c r="EO5" s="283"/>
      <c r="EP5" s="283"/>
      <c r="EQ5" s="283"/>
      <c r="ER5" s="283"/>
      <c r="ES5" s="283"/>
      <c r="ET5" s="50">
        <v>44889</v>
      </c>
      <c r="EU5" s="50">
        <v>44890</v>
      </c>
      <c r="EV5" s="282">
        <v>44891</v>
      </c>
      <c r="EW5" s="283"/>
      <c r="EX5" s="283"/>
      <c r="EY5" s="284"/>
      <c r="EZ5" s="282">
        <v>44892</v>
      </c>
      <c r="FA5" s="283"/>
      <c r="FB5" s="283"/>
      <c r="FC5" s="283"/>
      <c r="FD5" s="284"/>
      <c r="FE5" s="282">
        <v>44893</v>
      </c>
      <c r="FF5" s="283"/>
      <c r="FG5" s="283"/>
      <c r="FH5" s="283"/>
      <c r="FI5" s="284"/>
      <c r="FJ5" s="272">
        <v>44894</v>
      </c>
      <c r="FK5" s="267"/>
      <c r="FL5" s="267"/>
      <c r="FM5" s="241"/>
      <c r="FN5" s="246" t="s">
        <v>26</v>
      </c>
    </row>
    <row r="6" spans="1:170" ht="19.350000000000001" customHeight="1" x14ac:dyDescent="0.3">
      <c r="A6" s="16" t="s">
        <v>27</v>
      </c>
      <c r="B6" s="58" t="s">
        <v>29</v>
      </c>
      <c r="C6" s="42"/>
      <c r="D6" s="72"/>
      <c r="E6" s="84"/>
      <c r="F6" s="84"/>
      <c r="G6" s="84"/>
      <c r="H6" s="84"/>
      <c r="I6" s="84"/>
      <c r="J6" s="84"/>
      <c r="K6" s="84"/>
      <c r="L6" s="84"/>
      <c r="M6" s="78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72"/>
      <c r="AF6" s="118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78"/>
      <c r="AS6" s="72"/>
      <c r="AT6" s="139"/>
      <c r="AU6" s="148"/>
      <c r="AV6" s="159"/>
      <c r="AW6" s="139"/>
      <c r="AX6" s="175"/>
      <c r="AY6" s="175"/>
      <c r="AZ6" s="175"/>
      <c r="BA6" s="175"/>
      <c r="BB6" s="140"/>
      <c r="BC6" s="118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4"/>
      <c r="BW6" s="118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78"/>
      <c r="CQ6" s="190"/>
      <c r="CR6" s="190"/>
      <c r="CS6" s="118"/>
      <c r="CT6" s="119"/>
      <c r="CU6" s="78"/>
      <c r="CV6" s="199"/>
      <c r="CW6" s="84"/>
      <c r="CX6" s="84"/>
      <c r="CY6" s="84"/>
      <c r="CZ6" s="84"/>
      <c r="DA6" s="84"/>
      <c r="DB6" s="84"/>
      <c r="DC6" s="84"/>
      <c r="DD6" s="84"/>
      <c r="DE6" s="78"/>
      <c r="DF6" s="190"/>
      <c r="DG6" s="190"/>
      <c r="DH6" s="199"/>
      <c r="DI6" s="199"/>
      <c r="DJ6" s="118"/>
      <c r="DK6" s="78"/>
      <c r="DL6" s="199"/>
      <c r="DM6" s="42"/>
      <c r="DN6" s="139"/>
      <c r="DO6" s="175"/>
      <c r="DP6" s="175"/>
      <c r="DQ6" s="175"/>
      <c r="DR6" s="175"/>
      <c r="DS6" s="31"/>
      <c r="DT6" s="139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31"/>
      <c r="EK6" s="175"/>
      <c r="EL6" s="175"/>
      <c r="EM6" s="175"/>
      <c r="EN6" s="175"/>
      <c r="EO6" s="175"/>
      <c r="EP6" s="175"/>
      <c r="EQ6" s="175"/>
      <c r="ER6" s="175"/>
      <c r="ES6" s="72"/>
      <c r="ET6" s="42"/>
      <c r="EU6" s="42"/>
      <c r="EV6" s="139"/>
      <c r="EW6" s="175"/>
      <c r="EX6" s="175"/>
      <c r="EY6" s="31"/>
      <c r="EZ6" s="139"/>
      <c r="FA6" s="148"/>
      <c r="FB6" s="159"/>
      <c r="FC6" s="159"/>
      <c r="FD6" s="140"/>
      <c r="FE6" s="328"/>
      <c r="FF6" s="159"/>
      <c r="FG6" s="159"/>
      <c r="FH6" s="159"/>
      <c r="FI6" s="140"/>
      <c r="FJ6" s="72"/>
      <c r="FK6" s="159"/>
      <c r="FL6" s="159"/>
      <c r="FM6" s="140"/>
      <c r="FN6" s="247"/>
    </row>
    <row r="7" spans="1:170" ht="19.350000000000001" customHeight="1" x14ac:dyDescent="0.3">
      <c r="A7" s="3"/>
      <c r="B7" s="59"/>
      <c r="C7" s="43"/>
      <c r="D7" s="73"/>
      <c r="E7" s="85"/>
      <c r="F7" s="85"/>
      <c r="G7" s="85"/>
      <c r="H7" s="85"/>
      <c r="I7" s="85"/>
      <c r="J7" s="85"/>
      <c r="K7" s="85"/>
      <c r="L7" s="85"/>
      <c r="M7" s="79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73"/>
      <c r="AF7" s="114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79"/>
      <c r="AS7" s="73"/>
      <c r="AT7" s="114"/>
      <c r="AU7" s="111"/>
      <c r="AV7" s="85"/>
      <c r="AW7" s="114"/>
      <c r="AX7" s="165"/>
      <c r="AY7" s="165"/>
      <c r="AZ7" s="165"/>
      <c r="BA7" s="165"/>
      <c r="BB7" s="79"/>
      <c r="BC7" s="114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73"/>
      <c r="BW7" s="114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79"/>
      <c r="CQ7" s="43"/>
      <c r="CR7" s="43"/>
      <c r="CS7" s="114"/>
      <c r="CT7" s="111"/>
      <c r="CU7" s="79"/>
      <c r="CV7" s="200"/>
      <c r="CW7" s="85"/>
      <c r="CX7" s="85"/>
      <c r="CY7" s="85"/>
      <c r="CZ7" s="85"/>
      <c r="DA7" s="85"/>
      <c r="DB7" s="85"/>
      <c r="DC7" s="85"/>
      <c r="DD7" s="85"/>
      <c r="DE7" s="79"/>
      <c r="DF7" s="43"/>
      <c r="DG7" s="43"/>
      <c r="DH7" s="200"/>
      <c r="DI7" s="200"/>
      <c r="DJ7" s="114"/>
      <c r="DK7" s="79"/>
      <c r="DL7" s="200"/>
      <c r="DM7" s="43"/>
      <c r="DN7" s="114"/>
      <c r="DO7" s="165"/>
      <c r="DP7" s="165"/>
      <c r="DQ7" s="165"/>
      <c r="DR7" s="165"/>
      <c r="DS7" s="32"/>
      <c r="DT7" s="114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32"/>
      <c r="EK7" s="165"/>
      <c r="EL7" s="165"/>
      <c r="EM7" s="165"/>
      <c r="EN7" s="165"/>
      <c r="EO7" s="165"/>
      <c r="EP7" s="165"/>
      <c r="EQ7" s="165"/>
      <c r="ER7" s="165"/>
      <c r="ES7" s="73"/>
      <c r="ET7" s="43"/>
      <c r="EU7" s="43"/>
      <c r="EV7" s="114"/>
      <c r="EW7" s="165"/>
      <c r="EX7" s="165"/>
      <c r="EY7" s="32"/>
      <c r="EZ7" s="114"/>
      <c r="FA7" s="111"/>
      <c r="FB7" s="85"/>
      <c r="FC7" s="85"/>
      <c r="FD7" s="79"/>
      <c r="FE7" s="200"/>
      <c r="FF7" s="85"/>
      <c r="FG7" s="85"/>
      <c r="FH7" s="85"/>
      <c r="FI7" s="79"/>
      <c r="FJ7" s="73"/>
      <c r="FK7" s="85"/>
      <c r="FL7" s="85"/>
      <c r="FM7" s="79"/>
      <c r="FN7" s="248"/>
    </row>
    <row r="8" spans="1:170" ht="19.350000000000001" customHeight="1" thickBot="1" x14ac:dyDescent="0.35">
      <c r="A8" s="14" t="s">
        <v>16</v>
      </c>
      <c r="B8" s="60" t="s">
        <v>6</v>
      </c>
      <c r="C8" s="44"/>
      <c r="D8" s="74"/>
      <c r="E8" s="86"/>
      <c r="F8" s="86"/>
      <c r="G8" s="86"/>
      <c r="H8" s="86"/>
      <c r="I8" s="86"/>
      <c r="J8" s="86"/>
      <c r="K8" s="86"/>
      <c r="L8" s="86"/>
      <c r="M8" s="80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74"/>
      <c r="AF8" s="120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2"/>
      <c r="AS8" s="74"/>
      <c r="AT8" s="141"/>
      <c r="AU8" s="149"/>
      <c r="AV8" s="86"/>
      <c r="AW8" s="141"/>
      <c r="AX8" s="172"/>
      <c r="AY8" s="172"/>
      <c r="AZ8" s="172"/>
      <c r="BA8" s="172"/>
      <c r="BB8" s="80"/>
      <c r="BC8" s="141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74"/>
      <c r="BW8" s="120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2"/>
      <c r="CQ8" s="44"/>
      <c r="CR8" s="44"/>
      <c r="CS8" s="141"/>
      <c r="CT8" s="149"/>
      <c r="CU8" s="80"/>
      <c r="CV8" s="201"/>
      <c r="CW8" s="86"/>
      <c r="CX8" s="86"/>
      <c r="CY8" s="86"/>
      <c r="CZ8" s="86"/>
      <c r="DA8" s="86"/>
      <c r="DB8" s="86"/>
      <c r="DC8" s="86"/>
      <c r="DD8" s="86"/>
      <c r="DE8" s="80"/>
      <c r="DF8" s="44"/>
      <c r="DG8" s="44"/>
      <c r="DH8" s="201"/>
      <c r="DI8" s="229"/>
      <c r="DJ8" s="141"/>
      <c r="DK8" s="80"/>
      <c r="DL8" s="229"/>
      <c r="DM8" s="44"/>
      <c r="DN8" s="141"/>
      <c r="DO8" s="172"/>
      <c r="DP8" s="172"/>
      <c r="DQ8" s="172"/>
      <c r="DR8" s="172"/>
      <c r="DS8" s="33"/>
      <c r="DT8" s="141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33"/>
      <c r="EK8" s="172"/>
      <c r="EL8" s="172"/>
      <c r="EM8" s="172"/>
      <c r="EN8" s="172"/>
      <c r="EO8" s="172"/>
      <c r="EP8" s="172"/>
      <c r="EQ8" s="172"/>
      <c r="ER8" s="172"/>
      <c r="ES8" s="74"/>
      <c r="ET8" s="44"/>
      <c r="EU8" s="44"/>
      <c r="EV8" s="141"/>
      <c r="EW8" s="172"/>
      <c r="EX8" s="172"/>
      <c r="EY8" s="33"/>
      <c r="EZ8" s="141"/>
      <c r="FA8" s="149"/>
      <c r="FB8" s="86"/>
      <c r="FC8" s="86"/>
      <c r="FD8" s="80"/>
      <c r="FE8" s="201"/>
      <c r="FF8" s="86"/>
      <c r="FG8" s="86"/>
      <c r="FH8" s="86"/>
      <c r="FI8" s="80"/>
      <c r="FJ8" s="74"/>
      <c r="FK8" s="86"/>
      <c r="FL8" s="86"/>
      <c r="FM8" s="80"/>
      <c r="FN8" s="249"/>
    </row>
    <row r="9" spans="1:170" ht="19.350000000000001" customHeight="1" x14ac:dyDescent="0.3">
      <c r="A9" s="15" t="s">
        <v>20</v>
      </c>
      <c r="B9" s="24" t="s">
        <v>23</v>
      </c>
      <c r="C9" s="45"/>
      <c r="D9" s="75"/>
      <c r="E9" s="87"/>
      <c r="F9" s="87"/>
      <c r="G9" s="87"/>
      <c r="H9" s="87"/>
      <c r="I9" s="87"/>
      <c r="J9" s="87"/>
      <c r="K9" s="87"/>
      <c r="L9" s="87"/>
      <c r="M9" s="81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75"/>
      <c r="AF9" s="123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81"/>
      <c r="AS9" s="75"/>
      <c r="AT9" s="123"/>
      <c r="AU9" s="124"/>
      <c r="AV9" s="87"/>
      <c r="AW9" s="123"/>
      <c r="AX9" s="174"/>
      <c r="AY9" s="174"/>
      <c r="AZ9" s="174"/>
      <c r="BA9" s="174"/>
      <c r="BB9" s="81"/>
      <c r="BC9" s="123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75"/>
      <c r="BW9" s="187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9"/>
      <c r="CQ9" s="45"/>
      <c r="CR9" s="45"/>
      <c r="CS9" s="123"/>
      <c r="CT9" s="124"/>
      <c r="CU9" s="81"/>
      <c r="CV9" s="202"/>
      <c r="CW9" s="87"/>
      <c r="CX9" s="87"/>
      <c r="CY9" s="87"/>
      <c r="CZ9" s="87"/>
      <c r="DA9" s="87"/>
      <c r="DB9" s="87"/>
      <c r="DC9" s="87"/>
      <c r="DD9" s="87"/>
      <c r="DE9" s="81"/>
      <c r="DF9" s="45"/>
      <c r="DG9" s="45"/>
      <c r="DH9" s="202"/>
      <c r="DI9" s="230"/>
      <c r="DJ9" s="123"/>
      <c r="DK9" s="81"/>
      <c r="DL9" s="230"/>
      <c r="DM9" s="45"/>
      <c r="DN9" s="123"/>
      <c r="DO9" s="174"/>
      <c r="DP9" s="174"/>
      <c r="DQ9" s="174"/>
      <c r="DR9" s="174"/>
      <c r="DS9" s="34"/>
      <c r="DT9" s="123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34"/>
      <c r="EK9" s="174"/>
      <c r="EL9" s="174"/>
      <c r="EM9" s="174"/>
      <c r="EN9" s="174"/>
      <c r="EO9" s="174"/>
      <c r="EP9" s="174"/>
      <c r="EQ9" s="174"/>
      <c r="ER9" s="174"/>
      <c r="ES9" s="75"/>
      <c r="ET9" s="45"/>
      <c r="EU9" s="45"/>
      <c r="EV9" s="123"/>
      <c r="EW9" s="174"/>
      <c r="EX9" s="174"/>
      <c r="EY9" s="34"/>
      <c r="EZ9" s="123"/>
      <c r="FA9" s="124"/>
      <c r="FB9" s="87"/>
      <c r="FC9" s="87"/>
      <c r="FD9" s="81"/>
      <c r="FE9" s="202"/>
      <c r="FF9" s="87"/>
      <c r="FG9" s="87"/>
      <c r="FH9" s="87"/>
      <c r="FI9" s="81"/>
      <c r="FJ9" s="75"/>
      <c r="FK9" s="87"/>
      <c r="FL9" s="87"/>
      <c r="FM9" s="81"/>
      <c r="FN9" s="250"/>
    </row>
    <row r="10" spans="1:170" s="23" customFormat="1" ht="19.350000000000001" customHeight="1" x14ac:dyDescent="0.3">
      <c r="A10" s="27" t="s">
        <v>13</v>
      </c>
      <c r="B10" s="28" t="s">
        <v>14</v>
      </c>
      <c r="C10" s="46">
        <v>0</v>
      </c>
      <c r="D10" s="76">
        <v>6747300</v>
      </c>
      <c r="E10" s="88">
        <v>470000</v>
      </c>
      <c r="F10" s="88">
        <v>192700</v>
      </c>
      <c r="G10" s="88">
        <v>250000</v>
      </c>
      <c r="H10" s="88">
        <v>700000</v>
      </c>
      <c r="I10" s="88">
        <v>150000</v>
      </c>
      <c r="J10" s="88">
        <v>500000</v>
      </c>
      <c r="K10" s="88">
        <v>100000</v>
      </c>
      <c r="L10" s="88">
        <v>500000</v>
      </c>
      <c r="M10" s="82">
        <v>630000</v>
      </c>
      <c r="N10" s="35">
        <v>2360000</v>
      </c>
      <c r="O10" s="35">
        <v>650000</v>
      </c>
      <c r="P10" s="35">
        <v>150000</v>
      </c>
      <c r="Q10" s="35">
        <v>222000</v>
      </c>
      <c r="R10" s="35">
        <v>107000</v>
      </c>
      <c r="S10" s="35">
        <v>1361000</v>
      </c>
      <c r="T10" s="35">
        <v>1000000</v>
      </c>
      <c r="U10" s="35">
        <v>300000</v>
      </c>
      <c r="V10" s="35">
        <v>1150000</v>
      </c>
      <c r="W10" s="35">
        <v>200000</v>
      </c>
      <c r="X10" s="35">
        <v>150000</v>
      </c>
      <c r="Y10" s="35">
        <v>100000</v>
      </c>
      <c r="Z10" s="35">
        <v>100000</v>
      </c>
      <c r="AA10" s="35">
        <v>500000</v>
      </c>
      <c r="AB10" s="35">
        <v>300000</v>
      </c>
      <c r="AC10" s="35">
        <v>15050</v>
      </c>
      <c r="AD10" s="35">
        <v>330000</v>
      </c>
      <c r="AE10" s="76">
        <v>500000</v>
      </c>
      <c r="AF10" s="115">
        <v>1690000</v>
      </c>
      <c r="AG10" s="112">
        <v>850000</v>
      </c>
      <c r="AH10" s="112">
        <v>100000</v>
      </c>
      <c r="AI10" s="112">
        <v>50032</v>
      </c>
      <c r="AJ10" s="112">
        <v>161500</v>
      </c>
      <c r="AK10" s="112">
        <v>550000</v>
      </c>
      <c r="AL10" s="112">
        <v>715000</v>
      </c>
      <c r="AM10" s="112">
        <v>300000</v>
      </c>
      <c r="AN10" s="112">
        <v>495000</v>
      </c>
      <c r="AO10" s="112">
        <v>200000</v>
      </c>
      <c r="AP10" s="112">
        <v>200000</v>
      </c>
      <c r="AQ10" s="112">
        <v>498500</v>
      </c>
      <c r="AR10" s="82">
        <v>300000</v>
      </c>
      <c r="AS10" s="76">
        <v>1553000</v>
      </c>
      <c r="AT10" s="115">
        <v>671000</v>
      </c>
      <c r="AU10" s="112">
        <v>7000</v>
      </c>
      <c r="AV10" s="88">
        <v>3050000</v>
      </c>
      <c r="AW10" s="115">
        <v>6000</v>
      </c>
      <c r="AX10" s="166">
        <v>7802</v>
      </c>
      <c r="AY10" s="166">
        <v>1050000</v>
      </c>
      <c r="AZ10" s="166">
        <v>780000</v>
      </c>
      <c r="BA10" s="166">
        <v>7066198</v>
      </c>
      <c r="BB10" s="82">
        <v>500000</v>
      </c>
      <c r="BC10" s="115">
        <v>3640000</v>
      </c>
      <c r="BD10" s="166">
        <v>500000</v>
      </c>
      <c r="BE10" s="166">
        <v>500000</v>
      </c>
      <c r="BF10" s="166">
        <v>150800</v>
      </c>
      <c r="BG10" s="166">
        <v>30000</v>
      </c>
      <c r="BH10" s="166">
        <v>500000</v>
      </c>
      <c r="BI10" s="166">
        <v>330000</v>
      </c>
      <c r="BJ10" s="166">
        <v>200000</v>
      </c>
      <c r="BK10" s="166">
        <v>1000000</v>
      </c>
      <c r="BL10" s="166">
        <v>430000</v>
      </c>
      <c r="BM10" s="166">
        <v>200000</v>
      </c>
      <c r="BN10" s="166">
        <v>150000</v>
      </c>
      <c r="BO10" s="166">
        <v>500000</v>
      </c>
      <c r="BP10" s="166">
        <v>300000</v>
      </c>
      <c r="BQ10" s="166">
        <v>500000</v>
      </c>
      <c r="BR10" s="166">
        <v>500000</v>
      </c>
      <c r="BS10" s="166">
        <v>800000</v>
      </c>
      <c r="BT10" s="166">
        <v>270000</v>
      </c>
      <c r="BU10" s="166">
        <v>150000</v>
      </c>
      <c r="BV10" s="76">
        <v>409200</v>
      </c>
      <c r="BW10" s="115">
        <v>354669</v>
      </c>
      <c r="BX10" s="112">
        <v>350000</v>
      </c>
      <c r="BY10" s="112">
        <v>470000</v>
      </c>
      <c r="BZ10" s="112">
        <v>600000</v>
      </c>
      <c r="CA10" s="112">
        <v>500000</v>
      </c>
      <c r="CB10" s="112">
        <v>80000</v>
      </c>
      <c r="CC10" s="112">
        <v>300000</v>
      </c>
      <c r="CD10" s="112">
        <v>750000</v>
      </c>
      <c r="CE10" s="112">
        <v>100000</v>
      </c>
      <c r="CF10" s="112">
        <v>250000</v>
      </c>
      <c r="CG10" s="112">
        <v>50000</v>
      </c>
      <c r="CH10" s="112">
        <v>720000</v>
      </c>
      <c r="CI10" s="112">
        <v>250000</v>
      </c>
      <c r="CJ10" s="112">
        <v>100000</v>
      </c>
      <c r="CK10" s="112">
        <v>150000</v>
      </c>
      <c r="CL10" s="112">
        <v>230000</v>
      </c>
      <c r="CM10" s="112">
        <v>50000</v>
      </c>
      <c r="CN10" s="112">
        <v>45331</v>
      </c>
      <c r="CO10" s="112">
        <v>450000</v>
      </c>
      <c r="CP10" s="82">
        <v>500000</v>
      </c>
      <c r="CQ10" s="46">
        <v>2140000</v>
      </c>
      <c r="CR10" s="46">
        <v>0</v>
      </c>
      <c r="CS10" s="115">
        <v>2010000</v>
      </c>
      <c r="CT10" s="112">
        <v>2120000</v>
      </c>
      <c r="CU10" s="82">
        <v>1455000</v>
      </c>
      <c r="CV10" s="203">
        <v>3709000</v>
      </c>
      <c r="CW10" s="88">
        <v>280000</v>
      </c>
      <c r="CX10" s="88">
        <v>200000</v>
      </c>
      <c r="CY10" s="88">
        <v>80000</v>
      </c>
      <c r="CZ10" s="88">
        <v>200000</v>
      </c>
      <c r="DA10" s="88">
        <v>700000</v>
      </c>
      <c r="DB10" s="88">
        <v>500000</v>
      </c>
      <c r="DC10" s="88">
        <v>300000</v>
      </c>
      <c r="DD10" s="88">
        <v>140000</v>
      </c>
      <c r="DE10" s="82">
        <v>211000</v>
      </c>
      <c r="DF10" s="46">
        <v>0</v>
      </c>
      <c r="DG10" s="46">
        <v>0</v>
      </c>
      <c r="DH10" s="203">
        <v>0</v>
      </c>
      <c r="DI10" s="203">
        <v>0</v>
      </c>
      <c r="DJ10" s="115">
        <v>2000000</v>
      </c>
      <c r="DK10" s="82">
        <v>2280000</v>
      </c>
      <c r="DL10" s="203">
        <v>2110000</v>
      </c>
      <c r="DM10" s="46">
        <v>3210000</v>
      </c>
      <c r="DN10" s="115">
        <v>4239350</v>
      </c>
      <c r="DO10" s="166">
        <v>260000</v>
      </c>
      <c r="DP10" s="166">
        <v>250000</v>
      </c>
      <c r="DQ10" s="166">
        <v>300000</v>
      </c>
      <c r="DR10" s="166">
        <v>50000</v>
      </c>
      <c r="DS10" s="35">
        <v>850000</v>
      </c>
      <c r="DT10" s="115">
        <v>2518000</v>
      </c>
      <c r="DU10" s="166">
        <v>100000</v>
      </c>
      <c r="DV10" s="166">
        <v>500000</v>
      </c>
      <c r="DW10" s="166">
        <v>12000</v>
      </c>
      <c r="DX10" s="166">
        <v>700000</v>
      </c>
      <c r="DY10" s="166">
        <v>500000</v>
      </c>
      <c r="DZ10" s="166">
        <v>72000</v>
      </c>
      <c r="EA10" s="166">
        <v>500000</v>
      </c>
      <c r="EB10" s="166">
        <v>500000</v>
      </c>
      <c r="EC10" s="166">
        <v>150000</v>
      </c>
      <c r="ED10" s="166">
        <v>200000</v>
      </c>
      <c r="EE10" s="166">
        <v>120000</v>
      </c>
      <c r="EF10" s="166">
        <v>100000</v>
      </c>
      <c r="EG10" s="166">
        <v>150000</v>
      </c>
      <c r="EH10" s="166">
        <v>350000</v>
      </c>
      <c r="EI10" s="166">
        <v>400000</v>
      </c>
      <c r="EJ10" s="35">
        <v>50000</v>
      </c>
      <c r="EK10" s="166">
        <v>2609000</v>
      </c>
      <c r="EL10" s="166">
        <v>101350</v>
      </c>
      <c r="EM10" s="166">
        <v>44000</v>
      </c>
      <c r="EN10" s="166">
        <v>210000</v>
      </c>
      <c r="EO10" s="166">
        <v>50000</v>
      </c>
      <c r="EP10" s="166">
        <v>500000</v>
      </c>
      <c r="EQ10" s="166">
        <v>50000</v>
      </c>
      <c r="ER10" s="166">
        <v>100000</v>
      </c>
      <c r="ES10" s="76">
        <v>111000</v>
      </c>
      <c r="ET10" s="46">
        <v>0</v>
      </c>
      <c r="EU10" s="46">
        <v>2780000</v>
      </c>
      <c r="EV10" s="115">
        <v>683000</v>
      </c>
      <c r="EW10" s="166">
        <v>6641500</v>
      </c>
      <c r="EX10" s="166">
        <v>100000</v>
      </c>
      <c r="EY10" s="35">
        <v>11500</v>
      </c>
      <c r="EZ10" s="115">
        <v>150000</v>
      </c>
      <c r="FA10" s="112">
        <v>250000</v>
      </c>
      <c r="FB10" s="88">
        <v>54000</v>
      </c>
      <c r="FC10" s="88">
        <v>303000</v>
      </c>
      <c r="FD10" s="82">
        <v>1490000</v>
      </c>
      <c r="FE10" s="203">
        <v>7240000</v>
      </c>
      <c r="FF10" s="88">
        <v>48500</v>
      </c>
      <c r="FG10" s="88">
        <v>200000</v>
      </c>
      <c r="FH10" s="88">
        <v>250000</v>
      </c>
      <c r="FI10" s="82">
        <v>483550</v>
      </c>
      <c r="FJ10" s="76"/>
      <c r="FK10" s="88"/>
      <c r="FL10" s="88"/>
      <c r="FM10" s="82"/>
      <c r="FN10" s="251">
        <f>SUM(C10:FM10)</f>
        <v>118872832</v>
      </c>
    </row>
    <row r="11" spans="1:170" ht="19.350000000000001" customHeight="1" x14ac:dyDescent="0.3">
      <c r="A11" s="4" t="s">
        <v>0</v>
      </c>
      <c r="B11" s="25" t="s">
        <v>7</v>
      </c>
      <c r="C11" s="47"/>
      <c r="D11" s="77">
        <v>174</v>
      </c>
      <c r="E11" s="89">
        <v>174.1</v>
      </c>
      <c r="F11" s="89">
        <v>175</v>
      </c>
      <c r="G11" s="89">
        <v>175.01</v>
      </c>
      <c r="H11" s="89">
        <v>176.1</v>
      </c>
      <c r="I11" s="89">
        <v>176.22</v>
      </c>
      <c r="J11" s="89">
        <v>176.23</v>
      </c>
      <c r="K11" s="89">
        <v>176.52</v>
      </c>
      <c r="L11" s="89">
        <v>176.53</v>
      </c>
      <c r="M11" s="83">
        <v>180</v>
      </c>
      <c r="N11" s="36">
        <v>179</v>
      </c>
      <c r="O11" s="36">
        <v>180</v>
      </c>
      <c r="P11" s="36">
        <v>225</v>
      </c>
      <c r="Q11" s="36">
        <v>242</v>
      </c>
      <c r="R11" s="36">
        <v>246</v>
      </c>
      <c r="S11" s="36">
        <v>249</v>
      </c>
      <c r="T11" s="36">
        <v>250</v>
      </c>
      <c r="U11" s="36">
        <v>250.1</v>
      </c>
      <c r="V11" s="36">
        <v>252</v>
      </c>
      <c r="W11" s="36">
        <v>253</v>
      </c>
      <c r="X11" s="36">
        <v>253.01</v>
      </c>
      <c r="Y11" s="36">
        <v>261</v>
      </c>
      <c r="Z11" s="36">
        <v>275</v>
      </c>
      <c r="AA11" s="36">
        <v>280</v>
      </c>
      <c r="AB11" s="36">
        <v>290</v>
      </c>
      <c r="AC11" s="36">
        <v>300</v>
      </c>
      <c r="AD11" s="36">
        <v>316</v>
      </c>
      <c r="AE11" s="77">
        <v>320</v>
      </c>
      <c r="AF11" s="116">
        <v>280</v>
      </c>
      <c r="AG11" s="113">
        <v>309</v>
      </c>
      <c r="AH11" s="113">
        <v>309.10000000000002</v>
      </c>
      <c r="AI11" s="113">
        <v>313</v>
      </c>
      <c r="AJ11" s="113">
        <v>317.2</v>
      </c>
      <c r="AK11" s="113">
        <v>317.20999999999998</v>
      </c>
      <c r="AL11" s="113">
        <v>319</v>
      </c>
      <c r="AM11" s="113">
        <v>320</v>
      </c>
      <c r="AN11" s="113">
        <v>320.01</v>
      </c>
      <c r="AO11" s="113">
        <v>320.10000000000002</v>
      </c>
      <c r="AP11" s="113">
        <v>321</v>
      </c>
      <c r="AQ11" s="113">
        <v>322</v>
      </c>
      <c r="AR11" s="83">
        <v>325</v>
      </c>
      <c r="AS11" s="77">
        <v>318</v>
      </c>
      <c r="AT11" s="116">
        <v>300</v>
      </c>
      <c r="AU11" s="113">
        <v>305</v>
      </c>
      <c r="AV11" s="89">
        <v>311</v>
      </c>
      <c r="AW11" s="116">
        <v>300</v>
      </c>
      <c r="AX11" s="167">
        <v>301</v>
      </c>
      <c r="AY11" s="167">
        <v>305</v>
      </c>
      <c r="AZ11" s="167">
        <v>306</v>
      </c>
      <c r="BA11" s="167">
        <v>307</v>
      </c>
      <c r="BB11" s="83">
        <v>307.01</v>
      </c>
      <c r="BC11" s="116">
        <v>311</v>
      </c>
      <c r="BD11" s="167">
        <v>330</v>
      </c>
      <c r="BE11" s="167">
        <v>345</v>
      </c>
      <c r="BF11" s="167">
        <v>346</v>
      </c>
      <c r="BG11" s="167">
        <v>347.3</v>
      </c>
      <c r="BH11" s="167">
        <v>347.4</v>
      </c>
      <c r="BI11" s="167">
        <v>347.41</v>
      </c>
      <c r="BJ11" s="167">
        <v>350</v>
      </c>
      <c r="BK11" s="167">
        <v>350.1</v>
      </c>
      <c r="BL11" s="167">
        <v>353</v>
      </c>
      <c r="BM11" s="167">
        <v>354</v>
      </c>
      <c r="BN11" s="167">
        <v>354.1</v>
      </c>
      <c r="BO11" s="167">
        <v>354.11</v>
      </c>
      <c r="BP11" s="167">
        <v>355</v>
      </c>
      <c r="BQ11" s="167">
        <v>355.03</v>
      </c>
      <c r="BR11" s="167">
        <v>355.06</v>
      </c>
      <c r="BS11" s="167">
        <v>360</v>
      </c>
      <c r="BT11" s="167">
        <v>365</v>
      </c>
      <c r="BU11" s="167">
        <v>366</v>
      </c>
      <c r="BV11" s="77">
        <v>370</v>
      </c>
      <c r="BW11" s="116">
        <v>372</v>
      </c>
      <c r="BX11" s="113">
        <v>377.1</v>
      </c>
      <c r="BY11" s="113">
        <v>380</v>
      </c>
      <c r="BZ11" s="113">
        <v>381</v>
      </c>
      <c r="CA11" s="113">
        <v>381.1</v>
      </c>
      <c r="CB11" s="113">
        <v>435</v>
      </c>
      <c r="CC11" s="113">
        <v>446</v>
      </c>
      <c r="CD11" s="113">
        <v>450</v>
      </c>
      <c r="CE11" s="113">
        <v>455</v>
      </c>
      <c r="CF11" s="113">
        <v>455.1</v>
      </c>
      <c r="CG11" s="113">
        <v>456</v>
      </c>
      <c r="CH11" s="113">
        <v>457.1</v>
      </c>
      <c r="CI11" s="113">
        <v>458</v>
      </c>
      <c r="CJ11" s="113">
        <v>460</v>
      </c>
      <c r="CK11" s="113">
        <v>460.1</v>
      </c>
      <c r="CL11" s="113">
        <v>460.5</v>
      </c>
      <c r="CM11" s="113">
        <v>461</v>
      </c>
      <c r="CN11" s="113">
        <v>461.1</v>
      </c>
      <c r="CO11" s="113">
        <v>471</v>
      </c>
      <c r="CP11" s="83">
        <v>480</v>
      </c>
      <c r="CQ11" s="47">
        <v>464</v>
      </c>
      <c r="CR11" s="47"/>
      <c r="CS11" s="116">
        <v>300</v>
      </c>
      <c r="CT11" s="113">
        <v>303</v>
      </c>
      <c r="CU11" s="83">
        <v>304</v>
      </c>
      <c r="CV11" s="204">
        <v>306</v>
      </c>
      <c r="CW11" s="89">
        <v>315</v>
      </c>
      <c r="CX11" s="89">
        <v>320</v>
      </c>
      <c r="CY11" s="89">
        <v>325</v>
      </c>
      <c r="CZ11" s="89">
        <v>326</v>
      </c>
      <c r="DA11" s="89">
        <v>327</v>
      </c>
      <c r="DB11" s="89">
        <v>327.10000000000002</v>
      </c>
      <c r="DC11" s="89">
        <v>330</v>
      </c>
      <c r="DD11" s="89">
        <v>330.1</v>
      </c>
      <c r="DE11" s="83">
        <v>331</v>
      </c>
      <c r="DF11" s="47"/>
      <c r="DG11" s="47"/>
      <c r="DH11" s="204"/>
      <c r="DI11" s="204"/>
      <c r="DJ11" s="116">
        <v>461</v>
      </c>
      <c r="DK11" s="83">
        <v>462</v>
      </c>
      <c r="DL11" s="204">
        <v>460</v>
      </c>
      <c r="DM11" s="47">
        <v>458</v>
      </c>
      <c r="DN11" s="116">
        <v>464</v>
      </c>
      <c r="DO11" s="167">
        <v>465.1</v>
      </c>
      <c r="DP11" s="167">
        <v>465.11</v>
      </c>
      <c r="DQ11" s="167">
        <v>465.5</v>
      </c>
      <c r="DR11" s="167">
        <v>466</v>
      </c>
      <c r="DS11" s="36">
        <v>470</v>
      </c>
      <c r="DT11" s="116">
        <v>474</v>
      </c>
      <c r="DU11" s="167">
        <v>475</v>
      </c>
      <c r="DV11" s="167">
        <v>476</v>
      </c>
      <c r="DW11" s="167">
        <v>477</v>
      </c>
      <c r="DX11" s="167">
        <v>478</v>
      </c>
      <c r="DY11" s="167">
        <v>478.1</v>
      </c>
      <c r="DZ11" s="167">
        <v>480</v>
      </c>
      <c r="EA11" s="167">
        <v>485</v>
      </c>
      <c r="EB11" s="167">
        <v>490</v>
      </c>
      <c r="EC11" s="167">
        <v>492</v>
      </c>
      <c r="ED11" s="167">
        <v>492.1</v>
      </c>
      <c r="EE11" s="167">
        <v>495</v>
      </c>
      <c r="EF11" s="167">
        <v>502</v>
      </c>
      <c r="EG11" s="167">
        <v>502.5</v>
      </c>
      <c r="EH11" s="167">
        <v>505</v>
      </c>
      <c r="EI11" s="167">
        <v>506</v>
      </c>
      <c r="EJ11" s="36">
        <v>510</v>
      </c>
      <c r="EK11" s="167">
        <v>498</v>
      </c>
      <c r="EL11" s="167">
        <v>500</v>
      </c>
      <c r="EM11" s="167">
        <v>501</v>
      </c>
      <c r="EN11" s="167">
        <v>503.1</v>
      </c>
      <c r="EO11" s="167">
        <v>513</v>
      </c>
      <c r="EP11" s="167">
        <v>550</v>
      </c>
      <c r="EQ11" s="167">
        <v>555</v>
      </c>
      <c r="ER11" s="167">
        <v>583</v>
      </c>
      <c r="ES11" s="77">
        <v>585</v>
      </c>
      <c r="ET11" s="47"/>
      <c r="EU11" s="47">
        <v>542</v>
      </c>
      <c r="EV11" s="116">
        <v>530</v>
      </c>
      <c r="EW11" s="167">
        <v>535</v>
      </c>
      <c r="EX11" s="167">
        <v>536</v>
      </c>
      <c r="EY11" s="36">
        <v>537</v>
      </c>
      <c r="EZ11" s="116">
        <v>535</v>
      </c>
      <c r="FA11" s="113">
        <v>535.1</v>
      </c>
      <c r="FB11" s="89">
        <v>539</v>
      </c>
      <c r="FC11" s="89">
        <v>540</v>
      </c>
      <c r="FD11" s="83">
        <v>541</v>
      </c>
      <c r="FE11" s="204">
        <v>549</v>
      </c>
      <c r="FF11" s="89">
        <v>552</v>
      </c>
      <c r="FG11" s="89">
        <v>552.20000000000005</v>
      </c>
      <c r="FH11" s="89">
        <v>553</v>
      </c>
      <c r="FI11" s="83">
        <v>553.1</v>
      </c>
      <c r="FJ11" s="77"/>
      <c r="FK11" s="89"/>
      <c r="FL11" s="89"/>
      <c r="FM11" s="83"/>
      <c r="FN11" s="251"/>
    </row>
    <row r="12" spans="1:170" s="2" customFormat="1" ht="19.350000000000001" customHeight="1" thickBot="1" x14ac:dyDescent="0.35">
      <c r="A12" s="21" t="s">
        <v>4</v>
      </c>
      <c r="B12" s="26" t="s">
        <v>8</v>
      </c>
      <c r="C12" s="51"/>
      <c r="D12" s="285">
        <v>174.85</v>
      </c>
      <c r="E12" s="286"/>
      <c r="F12" s="286"/>
      <c r="G12" s="286"/>
      <c r="H12" s="286"/>
      <c r="I12" s="286"/>
      <c r="J12" s="286"/>
      <c r="K12" s="286"/>
      <c r="L12" s="286"/>
      <c r="M12" s="287"/>
      <c r="N12" s="285">
        <v>236.43</v>
      </c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5">
        <v>307.17</v>
      </c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133">
        <v>318</v>
      </c>
      <c r="AT12" s="302">
        <v>309.01</v>
      </c>
      <c r="AU12" s="303"/>
      <c r="AV12" s="304"/>
      <c r="AW12" s="327">
        <v>306.69</v>
      </c>
      <c r="AX12" s="286"/>
      <c r="AY12" s="286"/>
      <c r="AZ12" s="286"/>
      <c r="BA12" s="286"/>
      <c r="BB12" s="287"/>
      <c r="BC12" s="285">
        <v>338.86</v>
      </c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5">
        <v>430.2</v>
      </c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7"/>
      <c r="CQ12" s="51">
        <v>464</v>
      </c>
      <c r="CR12" s="51"/>
      <c r="CS12" s="285">
        <v>302.18</v>
      </c>
      <c r="CT12" s="286"/>
      <c r="CU12" s="287"/>
      <c r="CV12" s="285">
        <v>314.22000000000003</v>
      </c>
      <c r="CW12" s="286"/>
      <c r="CX12" s="286"/>
      <c r="CY12" s="286"/>
      <c r="CZ12" s="286"/>
      <c r="DA12" s="286"/>
      <c r="DB12" s="286"/>
      <c r="DC12" s="286"/>
      <c r="DD12" s="286"/>
      <c r="DE12" s="287"/>
      <c r="DF12" s="51"/>
      <c r="DG12" s="51"/>
      <c r="DH12" s="211"/>
      <c r="DI12" s="231"/>
      <c r="DJ12" s="285">
        <v>461.53</v>
      </c>
      <c r="DK12" s="287"/>
      <c r="DL12" s="231">
        <v>460</v>
      </c>
      <c r="DM12" s="51">
        <v>458</v>
      </c>
      <c r="DN12" s="285">
        <v>465.04</v>
      </c>
      <c r="DO12" s="286"/>
      <c r="DP12" s="286"/>
      <c r="DQ12" s="286"/>
      <c r="DR12" s="286"/>
      <c r="DS12" s="287"/>
      <c r="DT12" s="285" t="s">
        <v>33</v>
      </c>
      <c r="DU12" s="286"/>
      <c r="DV12" s="286"/>
      <c r="DW12" s="286"/>
      <c r="DX12" s="286"/>
      <c r="DY12" s="286"/>
      <c r="DZ12" s="286"/>
      <c r="EA12" s="286"/>
      <c r="EB12" s="286"/>
      <c r="EC12" s="286"/>
      <c r="ED12" s="286"/>
      <c r="EE12" s="286"/>
      <c r="EF12" s="286"/>
      <c r="EG12" s="286"/>
      <c r="EH12" s="286"/>
      <c r="EI12" s="286"/>
      <c r="EJ12" s="287"/>
      <c r="EK12" s="285" t="s">
        <v>34</v>
      </c>
      <c r="EL12" s="286"/>
      <c r="EM12" s="286"/>
      <c r="EN12" s="286"/>
      <c r="EO12" s="286"/>
      <c r="EP12" s="286"/>
      <c r="EQ12" s="286"/>
      <c r="ER12" s="286"/>
      <c r="ES12" s="286"/>
      <c r="ET12" s="51"/>
      <c r="EU12" s="51">
        <v>542</v>
      </c>
      <c r="EV12" s="285">
        <v>534.55728886498116</v>
      </c>
      <c r="EW12" s="286"/>
      <c r="EX12" s="286"/>
      <c r="EY12" s="287"/>
      <c r="EZ12" s="327">
        <v>539.76</v>
      </c>
      <c r="FA12" s="286"/>
      <c r="FB12" s="286"/>
      <c r="FC12" s="286"/>
      <c r="FD12" s="287"/>
      <c r="FE12" s="285">
        <v>549.46</v>
      </c>
      <c r="FF12" s="286"/>
      <c r="FG12" s="286"/>
      <c r="FH12" s="286"/>
      <c r="FI12" s="287"/>
      <c r="FJ12" s="277"/>
      <c r="FK12" s="280"/>
      <c r="FL12" s="263"/>
      <c r="FM12" s="245"/>
      <c r="FN12" s="252"/>
    </row>
    <row r="13" spans="1:170" ht="19.350000000000001" customHeight="1" x14ac:dyDescent="0.3">
      <c r="A13" s="12" t="s">
        <v>21</v>
      </c>
      <c r="B13" s="61" t="s">
        <v>24</v>
      </c>
      <c r="C13" s="52"/>
      <c r="D13" s="90"/>
      <c r="E13" s="92"/>
      <c r="F13" s="92"/>
      <c r="G13" s="92"/>
      <c r="H13" s="92"/>
      <c r="I13" s="92"/>
      <c r="J13" s="92"/>
      <c r="K13" s="92"/>
      <c r="L13" s="92"/>
      <c r="M13" s="91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90"/>
      <c r="AF13" s="125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91"/>
      <c r="AS13" s="90"/>
      <c r="AT13" s="155"/>
      <c r="AU13" s="150"/>
      <c r="AV13" s="160"/>
      <c r="AW13" s="155"/>
      <c r="AX13" s="173"/>
      <c r="AY13" s="173"/>
      <c r="AZ13" s="173"/>
      <c r="BA13" s="173"/>
      <c r="BB13" s="156"/>
      <c r="BC13" s="155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85"/>
      <c r="BW13" s="125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91"/>
      <c r="CQ13" s="191"/>
      <c r="CR13" s="191"/>
      <c r="CS13" s="155"/>
      <c r="CT13" s="150"/>
      <c r="CU13" s="156"/>
      <c r="CV13" s="205"/>
      <c r="CW13" s="160"/>
      <c r="CX13" s="160"/>
      <c r="CY13" s="160"/>
      <c r="CZ13" s="160"/>
      <c r="DA13" s="160"/>
      <c r="DB13" s="160"/>
      <c r="DC13" s="160"/>
      <c r="DD13" s="160"/>
      <c r="DE13" s="156"/>
      <c r="DF13" s="191"/>
      <c r="DG13" s="191"/>
      <c r="DH13" s="205"/>
      <c r="DI13" s="232"/>
      <c r="DJ13" s="155"/>
      <c r="DK13" s="156"/>
      <c r="DL13" s="232"/>
      <c r="DM13" s="52"/>
      <c r="DN13" s="125"/>
      <c r="DO13" s="224"/>
      <c r="DP13" s="224"/>
      <c r="DQ13" s="224"/>
      <c r="DR13" s="224"/>
      <c r="DS13" s="56"/>
      <c r="DT13" s="125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56"/>
      <c r="EK13" s="224"/>
      <c r="EL13" s="224"/>
      <c r="EM13" s="224"/>
      <c r="EN13" s="224"/>
      <c r="EO13" s="224"/>
      <c r="EP13" s="224"/>
      <c r="EQ13" s="224"/>
      <c r="ER13" s="224"/>
      <c r="ES13" s="90"/>
      <c r="ET13" s="52"/>
      <c r="EU13" s="52"/>
      <c r="EV13" s="125"/>
      <c r="EW13" s="224"/>
      <c r="EX13" s="224"/>
      <c r="EY13" s="56"/>
      <c r="EZ13" s="125"/>
      <c r="FA13" s="126"/>
      <c r="FB13" s="92"/>
      <c r="FC13" s="92"/>
      <c r="FD13" s="91"/>
      <c r="FE13" s="232"/>
      <c r="FF13" s="92"/>
      <c r="FG13" s="92"/>
      <c r="FH13" s="92"/>
      <c r="FI13" s="91"/>
      <c r="FJ13" s="90"/>
      <c r="FK13" s="92"/>
      <c r="FL13" s="92"/>
      <c r="FM13" s="91"/>
      <c r="FN13" s="253"/>
    </row>
    <row r="14" spans="1:170" ht="19.350000000000001" customHeight="1" x14ac:dyDescent="0.3">
      <c r="A14" s="5" t="s">
        <v>13</v>
      </c>
      <c r="B14" s="62" t="s">
        <v>14</v>
      </c>
      <c r="C14" s="53">
        <v>0</v>
      </c>
      <c r="D14" s="297">
        <v>0</v>
      </c>
      <c r="E14" s="298"/>
      <c r="F14" s="298"/>
      <c r="G14" s="298"/>
      <c r="H14" s="298"/>
      <c r="I14" s="298"/>
      <c r="J14" s="298"/>
      <c r="K14" s="298"/>
      <c r="L14" s="298"/>
      <c r="M14" s="299"/>
      <c r="N14" s="297">
        <v>0</v>
      </c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7">
        <v>0</v>
      </c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9"/>
      <c r="AS14" s="135">
        <v>0</v>
      </c>
      <c r="AT14" s="305">
        <v>0</v>
      </c>
      <c r="AU14" s="306"/>
      <c r="AV14" s="307"/>
      <c r="AW14" s="297">
        <v>0</v>
      </c>
      <c r="AX14" s="298"/>
      <c r="AY14" s="298"/>
      <c r="AZ14" s="298"/>
      <c r="BA14" s="298"/>
      <c r="BB14" s="299"/>
      <c r="BC14" s="297">
        <v>0</v>
      </c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7">
        <v>0</v>
      </c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9"/>
      <c r="CQ14" s="53">
        <v>0</v>
      </c>
      <c r="CR14" s="53">
        <v>0</v>
      </c>
      <c r="CS14" s="297">
        <v>0</v>
      </c>
      <c r="CT14" s="298"/>
      <c r="CU14" s="299"/>
      <c r="CV14" s="297">
        <v>0</v>
      </c>
      <c r="CW14" s="298"/>
      <c r="CX14" s="298"/>
      <c r="CY14" s="298"/>
      <c r="CZ14" s="298"/>
      <c r="DA14" s="298"/>
      <c r="DB14" s="298"/>
      <c r="DC14" s="298"/>
      <c r="DD14" s="298"/>
      <c r="DE14" s="299"/>
      <c r="DF14" s="53">
        <v>0</v>
      </c>
      <c r="DG14" s="53">
        <v>0</v>
      </c>
      <c r="DH14" s="212">
        <v>0</v>
      </c>
      <c r="DI14" s="220">
        <v>0</v>
      </c>
      <c r="DJ14" s="297">
        <v>0</v>
      </c>
      <c r="DK14" s="299"/>
      <c r="DL14" s="236">
        <v>0</v>
      </c>
      <c r="DM14" s="53"/>
      <c r="DN14" s="297">
        <v>0</v>
      </c>
      <c r="DO14" s="298"/>
      <c r="DP14" s="298"/>
      <c r="DQ14" s="298"/>
      <c r="DR14" s="298"/>
      <c r="DS14" s="299"/>
      <c r="DT14" s="297">
        <v>0</v>
      </c>
      <c r="DU14" s="298"/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/>
      <c r="EG14" s="298"/>
      <c r="EH14" s="298"/>
      <c r="EI14" s="298"/>
      <c r="EJ14" s="299"/>
      <c r="EK14" s="297">
        <v>0</v>
      </c>
      <c r="EL14" s="298"/>
      <c r="EM14" s="298"/>
      <c r="EN14" s="298"/>
      <c r="EO14" s="298"/>
      <c r="EP14" s="298"/>
      <c r="EQ14" s="298"/>
      <c r="ER14" s="298"/>
      <c r="ES14" s="298"/>
      <c r="ET14" s="53">
        <v>0</v>
      </c>
      <c r="EU14" s="53">
        <v>0</v>
      </c>
      <c r="EV14" s="297">
        <v>0</v>
      </c>
      <c r="EW14" s="298"/>
      <c r="EX14" s="298"/>
      <c r="EY14" s="299"/>
      <c r="EZ14" s="297">
        <v>0</v>
      </c>
      <c r="FA14" s="298"/>
      <c r="FB14" s="298"/>
      <c r="FC14" s="298"/>
      <c r="FD14" s="299"/>
      <c r="FE14" s="297">
        <v>0</v>
      </c>
      <c r="FF14" s="298"/>
      <c r="FG14" s="298"/>
      <c r="FH14" s="298"/>
      <c r="FI14" s="299"/>
      <c r="FJ14" s="273"/>
      <c r="FK14" s="281"/>
      <c r="FL14" s="264"/>
      <c r="FM14" s="179"/>
      <c r="FN14" s="251">
        <f>SUM(C14:FM14)</f>
        <v>0</v>
      </c>
    </row>
    <row r="15" spans="1:170" ht="19.350000000000001" customHeight="1" x14ac:dyDescent="0.3">
      <c r="A15" s="5" t="s">
        <v>15</v>
      </c>
      <c r="B15" s="62" t="s">
        <v>9</v>
      </c>
      <c r="C15" s="30"/>
      <c r="D15" s="93"/>
      <c r="E15" s="97"/>
      <c r="F15" s="97"/>
      <c r="G15" s="97"/>
      <c r="H15" s="99"/>
      <c r="I15" s="97"/>
      <c r="J15" s="97"/>
      <c r="K15" s="97"/>
      <c r="L15" s="97"/>
      <c r="M15" s="95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93"/>
      <c r="AF15" s="117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5"/>
      <c r="AS15" s="93"/>
      <c r="AT15" s="117"/>
      <c r="AU15" s="99"/>
      <c r="AV15" s="97"/>
      <c r="AW15" s="117"/>
      <c r="AX15" s="168"/>
      <c r="AY15" s="168"/>
      <c r="AZ15" s="168"/>
      <c r="BA15" s="168"/>
      <c r="BB15" s="95"/>
      <c r="BC15" s="117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93"/>
      <c r="BW15" s="117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5"/>
      <c r="CQ15" s="30"/>
      <c r="CR15" s="30"/>
      <c r="CS15" s="117"/>
      <c r="CT15" s="99"/>
      <c r="CU15" s="95"/>
      <c r="CV15" s="206"/>
      <c r="CW15" s="97"/>
      <c r="CX15" s="97"/>
      <c r="CY15" s="97"/>
      <c r="CZ15" s="97"/>
      <c r="DA15" s="97"/>
      <c r="DB15" s="97"/>
      <c r="DC15" s="97"/>
      <c r="DD15" s="97"/>
      <c r="DE15" s="95"/>
      <c r="DF15" s="30"/>
      <c r="DG15" s="30"/>
      <c r="DH15" s="206"/>
      <c r="DI15" s="206"/>
      <c r="DJ15" s="117"/>
      <c r="DK15" s="95"/>
      <c r="DL15" s="206"/>
      <c r="DM15" s="30"/>
      <c r="DN15" s="117"/>
      <c r="DO15" s="168"/>
      <c r="DP15" s="168"/>
      <c r="DQ15" s="168"/>
      <c r="DR15" s="168"/>
      <c r="DS15" s="37"/>
      <c r="DT15" s="117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37"/>
      <c r="EK15" s="168"/>
      <c r="EL15" s="168"/>
      <c r="EM15" s="168"/>
      <c r="EN15" s="168"/>
      <c r="EO15" s="168"/>
      <c r="EP15" s="168"/>
      <c r="EQ15" s="168"/>
      <c r="ER15" s="168"/>
      <c r="ES15" s="93"/>
      <c r="ET15" s="30"/>
      <c r="EU15" s="30"/>
      <c r="EV15" s="117"/>
      <c r="EW15" s="168"/>
      <c r="EX15" s="168"/>
      <c r="EY15" s="37"/>
      <c r="EZ15" s="117"/>
      <c r="FA15" s="99"/>
      <c r="FB15" s="97"/>
      <c r="FC15" s="97"/>
      <c r="FD15" s="95"/>
      <c r="FE15" s="206"/>
      <c r="FF15" s="97"/>
      <c r="FG15" s="97"/>
      <c r="FH15" s="97"/>
      <c r="FI15" s="95"/>
      <c r="FJ15" s="93"/>
      <c r="FK15" s="97"/>
      <c r="FL15" s="97"/>
      <c r="FM15" s="95"/>
      <c r="FN15" s="251"/>
    </row>
    <row r="16" spans="1:170" s="2" customFormat="1" ht="19.149999999999999" customHeight="1" thickBot="1" x14ac:dyDescent="0.35">
      <c r="A16" s="13" t="s">
        <v>17</v>
      </c>
      <c r="B16" s="63" t="s">
        <v>10</v>
      </c>
      <c r="C16" s="39"/>
      <c r="D16" s="94"/>
      <c r="E16" s="98"/>
      <c r="F16" s="98"/>
      <c r="G16" s="98"/>
      <c r="H16" s="100"/>
      <c r="I16" s="98"/>
      <c r="J16" s="98"/>
      <c r="K16" s="98"/>
      <c r="L16" s="98"/>
      <c r="M16" s="96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94"/>
      <c r="AF16" s="127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96"/>
      <c r="AS16" s="94"/>
      <c r="AT16" s="157"/>
      <c r="AU16" s="151"/>
      <c r="AV16" s="161"/>
      <c r="AW16" s="157"/>
      <c r="AX16" s="169"/>
      <c r="AY16" s="169"/>
      <c r="AZ16" s="169"/>
      <c r="BA16" s="169"/>
      <c r="BB16" s="158"/>
      <c r="BC16" s="157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86"/>
      <c r="BW16" s="127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96"/>
      <c r="CQ16" s="192"/>
      <c r="CR16" s="192"/>
      <c r="CS16" s="157"/>
      <c r="CT16" s="151"/>
      <c r="CU16" s="158"/>
      <c r="CV16" s="207"/>
      <c r="CW16" s="161"/>
      <c r="CX16" s="161"/>
      <c r="CY16" s="161"/>
      <c r="CZ16" s="161"/>
      <c r="DA16" s="161"/>
      <c r="DB16" s="161"/>
      <c r="DC16" s="161"/>
      <c r="DD16" s="161"/>
      <c r="DE16" s="158"/>
      <c r="DF16" s="192"/>
      <c r="DG16" s="192"/>
      <c r="DH16" s="207"/>
      <c r="DI16" s="233"/>
      <c r="DJ16" s="157"/>
      <c r="DK16" s="158"/>
      <c r="DL16" s="233"/>
      <c r="DM16" s="39"/>
      <c r="DN16" s="127"/>
      <c r="DO16" s="225"/>
      <c r="DP16" s="225"/>
      <c r="DQ16" s="225"/>
      <c r="DR16" s="225"/>
      <c r="DS16" s="41"/>
      <c r="DT16" s="127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41"/>
      <c r="EK16" s="225"/>
      <c r="EL16" s="225"/>
      <c r="EM16" s="225"/>
      <c r="EN16" s="225"/>
      <c r="EO16" s="225"/>
      <c r="EP16" s="225"/>
      <c r="EQ16" s="225"/>
      <c r="ER16" s="225"/>
      <c r="ES16" s="94"/>
      <c r="ET16" s="39"/>
      <c r="EU16" s="39"/>
      <c r="EV16" s="127"/>
      <c r="EW16" s="225"/>
      <c r="EX16" s="225"/>
      <c r="EY16" s="41"/>
      <c r="EZ16" s="127"/>
      <c r="FA16" s="100"/>
      <c r="FB16" s="98"/>
      <c r="FC16" s="98"/>
      <c r="FD16" s="96"/>
      <c r="FE16" s="233"/>
      <c r="FF16" s="98"/>
      <c r="FG16" s="98"/>
      <c r="FH16" s="98"/>
      <c r="FI16" s="96"/>
      <c r="FJ16" s="94"/>
      <c r="FK16" s="98"/>
      <c r="FL16" s="98"/>
      <c r="FM16" s="96"/>
      <c r="FN16" s="254"/>
    </row>
    <row r="17" spans="1:170" ht="19.350000000000001" customHeight="1" thickBot="1" x14ac:dyDescent="0.35">
      <c r="A17" s="8"/>
      <c r="B17" s="64"/>
      <c r="C17" s="48"/>
      <c r="D17" s="103"/>
      <c r="E17" s="103"/>
      <c r="F17" s="103"/>
      <c r="G17" s="103"/>
      <c r="H17" s="103"/>
      <c r="I17" s="103"/>
      <c r="J17" s="103"/>
      <c r="K17" s="103"/>
      <c r="L17" s="103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103"/>
      <c r="AF17" s="128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30"/>
      <c r="AS17" s="103"/>
      <c r="AT17" s="146"/>
      <c r="AU17" s="153"/>
      <c r="AV17" s="162"/>
      <c r="AW17" s="146"/>
      <c r="AX17" s="171"/>
      <c r="AY17" s="171"/>
      <c r="AZ17" s="171"/>
      <c r="BA17" s="171"/>
      <c r="BB17" s="147"/>
      <c r="BC17" s="146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03"/>
      <c r="BW17" s="128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30"/>
      <c r="CQ17" s="48"/>
      <c r="CR17" s="48"/>
      <c r="CS17" s="146"/>
      <c r="CT17" s="153"/>
      <c r="CU17" s="147"/>
      <c r="CV17" s="208"/>
      <c r="CW17" s="162"/>
      <c r="CX17" s="162"/>
      <c r="CY17" s="162"/>
      <c r="CZ17" s="162"/>
      <c r="DA17" s="162"/>
      <c r="DB17" s="162"/>
      <c r="DC17" s="162"/>
      <c r="DD17" s="162"/>
      <c r="DE17" s="147"/>
      <c r="DF17" s="48"/>
      <c r="DG17" s="48"/>
      <c r="DH17" s="208"/>
      <c r="DI17" s="234"/>
      <c r="DJ17" s="146"/>
      <c r="DK17" s="147"/>
      <c r="DL17" s="234"/>
      <c r="DM17" s="242"/>
      <c r="DN17" s="128"/>
      <c r="DO17" s="226"/>
      <c r="DP17" s="226"/>
      <c r="DQ17" s="226"/>
      <c r="DR17" s="226"/>
      <c r="DS17" s="257"/>
      <c r="DT17" s="128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57"/>
      <c r="EK17" s="226"/>
      <c r="EL17" s="226"/>
      <c r="EM17" s="226"/>
      <c r="EN17" s="226"/>
      <c r="EO17" s="226"/>
      <c r="EP17" s="226"/>
      <c r="EQ17" s="226"/>
      <c r="ER17" s="226"/>
      <c r="ES17" s="260"/>
      <c r="ET17" s="242"/>
      <c r="EU17" s="242"/>
      <c r="EV17" s="128"/>
      <c r="EW17" s="226"/>
      <c r="EX17" s="226"/>
      <c r="EY17" s="257"/>
      <c r="EZ17" s="128"/>
      <c r="FA17" s="129"/>
      <c r="FB17" s="268"/>
      <c r="FC17" s="268"/>
      <c r="FD17" s="130"/>
      <c r="FE17" s="234"/>
      <c r="FF17" s="268"/>
      <c r="FG17" s="268"/>
      <c r="FH17" s="268"/>
      <c r="FI17" s="130"/>
      <c r="FJ17" s="260"/>
      <c r="FK17" s="268"/>
      <c r="FL17" s="268"/>
      <c r="FM17" s="130"/>
      <c r="FN17" s="255"/>
    </row>
    <row r="18" spans="1:170" ht="19.350000000000001" customHeight="1" x14ac:dyDescent="0.3">
      <c r="A18" s="11" t="s">
        <v>2</v>
      </c>
      <c r="B18" s="65" t="s">
        <v>11</v>
      </c>
      <c r="C18" s="70"/>
      <c r="D18" s="101"/>
      <c r="E18" s="102"/>
      <c r="F18" s="102"/>
      <c r="G18" s="102"/>
      <c r="H18" s="102"/>
      <c r="I18" s="102"/>
      <c r="J18" s="102"/>
      <c r="K18" s="102"/>
      <c r="L18" s="102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109"/>
      <c r="AF18" s="101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31"/>
      <c r="AS18" s="109"/>
      <c r="AT18" s="142"/>
      <c r="AU18" s="152"/>
      <c r="AV18" s="163"/>
      <c r="AW18" s="142"/>
      <c r="AX18" s="170"/>
      <c r="AY18" s="170"/>
      <c r="AZ18" s="170"/>
      <c r="BA18" s="170"/>
      <c r="BB18" s="143"/>
      <c r="BC18" s="142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09"/>
      <c r="BW18" s="101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31"/>
      <c r="CQ18" s="70"/>
      <c r="CR18" s="70"/>
      <c r="CS18" s="142"/>
      <c r="CT18" s="152"/>
      <c r="CU18" s="143"/>
      <c r="CV18" s="209"/>
      <c r="CW18" s="163"/>
      <c r="CX18" s="163"/>
      <c r="CY18" s="163"/>
      <c r="CZ18" s="163"/>
      <c r="DA18" s="163"/>
      <c r="DB18" s="163"/>
      <c r="DC18" s="163"/>
      <c r="DD18" s="163"/>
      <c r="DE18" s="143"/>
      <c r="DF18" s="70"/>
      <c r="DG18" s="70"/>
      <c r="DH18" s="209"/>
      <c r="DI18" s="235"/>
      <c r="DJ18" s="142"/>
      <c r="DK18" s="143"/>
      <c r="DL18" s="235"/>
      <c r="DM18" s="243"/>
      <c r="DN18" s="101"/>
      <c r="DO18" s="227"/>
      <c r="DP18" s="227"/>
      <c r="DQ18" s="227"/>
      <c r="DR18" s="227"/>
      <c r="DS18" s="258"/>
      <c r="DT18" s="101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58"/>
      <c r="EK18" s="227"/>
      <c r="EL18" s="227"/>
      <c r="EM18" s="227"/>
      <c r="EN18" s="227"/>
      <c r="EO18" s="227"/>
      <c r="EP18" s="227"/>
      <c r="EQ18" s="227"/>
      <c r="ER18" s="227"/>
      <c r="ES18" s="261"/>
      <c r="ET18" s="243"/>
      <c r="EU18" s="243"/>
      <c r="EV18" s="101"/>
      <c r="EW18" s="227"/>
      <c r="EX18" s="227"/>
      <c r="EY18" s="258"/>
      <c r="EZ18" s="101"/>
      <c r="FA18" s="102"/>
      <c r="FB18" s="269"/>
      <c r="FC18" s="269"/>
      <c r="FD18" s="131"/>
      <c r="FE18" s="235"/>
      <c r="FF18" s="269"/>
      <c r="FG18" s="269"/>
      <c r="FH18" s="269"/>
      <c r="FI18" s="131"/>
      <c r="FJ18" s="261"/>
      <c r="FK18" s="269"/>
      <c r="FL18" s="269"/>
      <c r="FM18" s="131"/>
      <c r="FN18" s="256"/>
    </row>
    <row r="19" spans="1:170" ht="19.350000000000001" customHeight="1" x14ac:dyDescent="0.3">
      <c r="A19" s="6" t="s">
        <v>19</v>
      </c>
      <c r="B19" s="66" t="s">
        <v>18</v>
      </c>
      <c r="C19" s="54">
        <v>0</v>
      </c>
      <c r="D19" s="294">
        <v>0</v>
      </c>
      <c r="E19" s="295"/>
      <c r="F19" s="295"/>
      <c r="G19" s="295"/>
      <c r="H19" s="295"/>
      <c r="I19" s="295"/>
      <c r="J19" s="295"/>
      <c r="K19" s="295"/>
      <c r="L19" s="295"/>
      <c r="M19" s="296"/>
      <c r="N19" s="294">
        <v>0</v>
      </c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4">
        <v>0</v>
      </c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6"/>
      <c r="AS19" s="134">
        <v>0</v>
      </c>
      <c r="AT19" s="313">
        <v>0</v>
      </c>
      <c r="AU19" s="314"/>
      <c r="AV19" s="315"/>
      <c r="AW19" s="294">
        <v>0</v>
      </c>
      <c r="AX19" s="295"/>
      <c r="AY19" s="295"/>
      <c r="AZ19" s="295"/>
      <c r="BA19" s="295"/>
      <c r="BB19" s="296"/>
      <c r="BC19" s="294">
        <v>0</v>
      </c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4">
        <v>0</v>
      </c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6"/>
      <c r="CQ19" s="54">
        <v>0</v>
      </c>
      <c r="CR19" s="54">
        <v>0</v>
      </c>
      <c r="CS19" s="294">
        <v>0</v>
      </c>
      <c r="CT19" s="295"/>
      <c r="CU19" s="296"/>
      <c r="CV19" s="193">
        <v>0</v>
      </c>
      <c r="CW19" s="194">
        <v>0</v>
      </c>
      <c r="CX19" s="194">
        <v>0</v>
      </c>
      <c r="CY19" s="194">
        <v>0</v>
      </c>
      <c r="CZ19" s="194">
        <v>0</v>
      </c>
      <c r="DA19" s="194">
        <v>0</v>
      </c>
      <c r="DB19" s="194">
        <v>0</v>
      </c>
      <c r="DC19" s="194">
        <v>0</v>
      </c>
      <c r="DD19" s="194">
        <v>0</v>
      </c>
      <c r="DE19" s="180">
        <v>0</v>
      </c>
      <c r="DF19" s="54">
        <v>0</v>
      </c>
      <c r="DG19" s="54">
        <v>0</v>
      </c>
      <c r="DH19" s="213">
        <v>0</v>
      </c>
      <c r="DI19" s="217">
        <v>0</v>
      </c>
      <c r="DJ19" s="221">
        <v>0</v>
      </c>
      <c r="DK19" s="180">
        <v>0</v>
      </c>
      <c r="DL19" s="237">
        <v>0</v>
      </c>
      <c r="DM19" s="54">
        <v>0</v>
      </c>
      <c r="DN19" s="294">
        <v>0</v>
      </c>
      <c r="DO19" s="295"/>
      <c r="DP19" s="295"/>
      <c r="DQ19" s="295"/>
      <c r="DR19" s="295"/>
      <c r="DS19" s="296"/>
      <c r="DT19" s="294">
        <v>0</v>
      </c>
      <c r="DU19" s="295"/>
      <c r="DV19" s="295"/>
      <c r="DW19" s="295"/>
      <c r="DX19" s="295"/>
      <c r="DY19" s="295"/>
      <c r="DZ19" s="295"/>
      <c r="EA19" s="295"/>
      <c r="EB19" s="295"/>
      <c r="EC19" s="295"/>
      <c r="ED19" s="295"/>
      <c r="EE19" s="295"/>
      <c r="EF19" s="295"/>
      <c r="EG19" s="295"/>
      <c r="EH19" s="295"/>
      <c r="EI19" s="295"/>
      <c r="EJ19" s="296"/>
      <c r="EK19" s="294">
        <v>0</v>
      </c>
      <c r="EL19" s="295"/>
      <c r="EM19" s="295"/>
      <c r="EN19" s="295"/>
      <c r="EO19" s="295"/>
      <c r="EP19" s="295"/>
      <c r="EQ19" s="295"/>
      <c r="ER19" s="295"/>
      <c r="ES19" s="295"/>
      <c r="ET19" s="54">
        <v>0</v>
      </c>
      <c r="EU19" s="54">
        <v>0</v>
      </c>
      <c r="EV19" s="294">
        <v>0</v>
      </c>
      <c r="EW19" s="295"/>
      <c r="EX19" s="295"/>
      <c r="EY19" s="296"/>
      <c r="EZ19" s="294">
        <v>0</v>
      </c>
      <c r="FA19" s="295"/>
      <c r="FB19" s="295"/>
      <c r="FC19" s="295"/>
      <c r="FD19" s="296"/>
      <c r="FE19" s="294">
        <v>0</v>
      </c>
      <c r="FF19" s="295"/>
      <c r="FG19" s="295"/>
      <c r="FH19" s="295"/>
      <c r="FI19" s="296"/>
      <c r="FJ19" s="274">
        <v>0</v>
      </c>
      <c r="FK19" s="278"/>
      <c r="FL19" s="265"/>
      <c r="FM19" s="180"/>
      <c r="FN19" s="251">
        <f>SUM(C19:FM19)</f>
        <v>0</v>
      </c>
    </row>
    <row r="20" spans="1:170" ht="19.350000000000001" customHeight="1" thickBot="1" x14ac:dyDescent="0.35">
      <c r="A20" s="9" t="s">
        <v>28</v>
      </c>
      <c r="B20" s="67" t="s">
        <v>30</v>
      </c>
      <c r="C20" s="57">
        <v>0</v>
      </c>
      <c r="D20" s="291">
        <v>0</v>
      </c>
      <c r="E20" s="292"/>
      <c r="F20" s="292"/>
      <c r="G20" s="292"/>
      <c r="H20" s="292"/>
      <c r="I20" s="292"/>
      <c r="J20" s="292"/>
      <c r="K20" s="292"/>
      <c r="L20" s="292"/>
      <c r="M20" s="293"/>
      <c r="N20" s="291">
        <v>0</v>
      </c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1">
        <v>0</v>
      </c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3"/>
      <c r="AS20" s="136">
        <v>0</v>
      </c>
      <c r="AT20" s="316">
        <v>0</v>
      </c>
      <c r="AU20" s="317"/>
      <c r="AV20" s="318"/>
      <c r="AW20" s="291">
        <v>0</v>
      </c>
      <c r="AX20" s="292"/>
      <c r="AY20" s="292"/>
      <c r="AZ20" s="292"/>
      <c r="BA20" s="292"/>
      <c r="BB20" s="293"/>
      <c r="BC20" s="291">
        <v>0</v>
      </c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1">
        <v>0</v>
      </c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3"/>
      <c r="CQ20" s="57">
        <v>0</v>
      </c>
      <c r="CR20" s="57">
        <v>0</v>
      </c>
      <c r="CS20" s="291">
        <v>0</v>
      </c>
      <c r="CT20" s="292"/>
      <c r="CU20" s="293"/>
      <c r="CV20" s="195">
        <v>0</v>
      </c>
      <c r="CW20" s="196">
        <v>0</v>
      </c>
      <c r="CX20" s="196">
        <v>0</v>
      </c>
      <c r="CY20" s="196">
        <v>0</v>
      </c>
      <c r="CZ20" s="196">
        <v>0</v>
      </c>
      <c r="DA20" s="196">
        <v>0</v>
      </c>
      <c r="DB20" s="196">
        <v>0</v>
      </c>
      <c r="DC20" s="196">
        <v>0</v>
      </c>
      <c r="DD20" s="196">
        <v>0</v>
      </c>
      <c r="DE20" s="181">
        <v>0</v>
      </c>
      <c r="DF20" s="57">
        <v>0</v>
      </c>
      <c r="DG20" s="57">
        <v>0</v>
      </c>
      <c r="DH20" s="215">
        <v>0</v>
      </c>
      <c r="DI20" s="218">
        <v>0</v>
      </c>
      <c r="DJ20" s="222">
        <v>0</v>
      </c>
      <c r="DK20" s="181">
        <v>0</v>
      </c>
      <c r="DL20" s="238">
        <v>0</v>
      </c>
      <c r="DM20" s="244">
        <v>0</v>
      </c>
      <c r="DN20" s="291">
        <v>0</v>
      </c>
      <c r="DO20" s="292"/>
      <c r="DP20" s="292"/>
      <c r="DQ20" s="292"/>
      <c r="DR20" s="292"/>
      <c r="DS20" s="293"/>
      <c r="DT20" s="291">
        <v>0</v>
      </c>
      <c r="DU20" s="292"/>
      <c r="DV20" s="292"/>
      <c r="DW20" s="292"/>
      <c r="DX20" s="292"/>
      <c r="DY20" s="292"/>
      <c r="DZ20" s="292"/>
      <c r="EA20" s="292"/>
      <c r="EB20" s="292"/>
      <c r="EC20" s="292"/>
      <c r="ED20" s="292"/>
      <c r="EE20" s="292"/>
      <c r="EF20" s="292"/>
      <c r="EG20" s="292"/>
      <c r="EH20" s="292"/>
      <c r="EI20" s="292"/>
      <c r="EJ20" s="293"/>
      <c r="EK20" s="291">
        <v>0</v>
      </c>
      <c r="EL20" s="292"/>
      <c r="EM20" s="292"/>
      <c r="EN20" s="292"/>
      <c r="EO20" s="292"/>
      <c r="EP20" s="292"/>
      <c r="EQ20" s="292"/>
      <c r="ER20" s="292"/>
      <c r="ES20" s="292"/>
      <c r="ET20" s="244">
        <v>0</v>
      </c>
      <c r="EU20" s="244">
        <v>0</v>
      </c>
      <c r="EV20" s="291">
        <v>0</v>
      </c>
      <c r="EW20" s="292"/>
      <c r="EX20" s="292"/>
      <c r="EY20" s="293"/>
      <c r="EZ20" s="291">
        <v>0</v>
      </c>
      <c r="FA20" s="292"/>
      <c r="FB20" s="292"/>
      <c r="FC20" s="292"/>
      <c r="FD20" s="293"/>
      <c r="FE20" s="291">
        <v>0</v>
      </c>
      <c r="FF20" s="292"/>
      <c r="FG20" s="292"/>
      <c r="FH20" s="292"/>
      <c r="FI20" s="293"/>
      <c r="FJ20" s="275">
        <v>0</v>
      </c>
      <c r="FK20" s="270"/>
      <c r="FL20" s="270"/>
      <c r="FM20" s="216"/>
      <c r="FN20" s="252">
        <f>SUM(C20:FM20)</f>
        <v>0</v>
      </c>
    </row>
    <row r="21" spans="1:170" ht="19.350000000000001" customHeight="1" thickBot="1" x14ac:dyDescent="0.35">
      <c r="A21" s="8"/>
      <c r="B21" s="64"/>
      <c r="C21" s="48"/>
      <c r="D21" s="103"/>
      <c r="E21" s="103"/>
      <c r="F21" s="103"/>
      <c r="G21" s="103"/>
      <c r="H21" s="103"/>
      <c r="I21" s="103"/>
      <c r="J21" s="103"/>
      <c r="K21" s="103"/>
      <c r="L21" s="103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103"/>
      <c r="AF21" s="128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30"/>
      <c r="AS21" s="103"/>
      <c r="AT21" s="146"/>
      <c r="AU21" s="153"/>
      <c r="AV21" s="162"/>
      <c r="AW21" s="146"/>
      <c r="AX21" s="171"/>
      <c r="AY21" s="171"/>
      <c r="AZ21" s="171"/>
      <c r="BA21" s="171"/>
      <c r="BB21" s="147"/>
      <c r="BC21" s="146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03"/>
      <c r="BW21" s="128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30"/>
      <c r="CQ21" s="48"/>
      <c r="CR21" s="48"/>
      <c r="CS21" s="146"/>
      <c r="CT21" s="153"/>
      <c r="CU21" s="147"/>
      <c r="CV21" s="208"/>
      <c r="CW21" s="162"/>
      <c r="CX21" s="162"/>
      <c r="CY21" s="162"/>
      <c r="CZ21" s="162"/>
      <c r="DA21" s="162"/>
      <c r="DB21" s="162"/>
      <c r="DC21" s="162"/>
      <c r="DD21" s="162"/>
      <c r="DE21" s="147"/>
      <c r="DF21" s="48"/>
      <c r="DG21" s="48"/>
      <c r="DH21" s="208"/>
      <c r="DI21" s="234"/>
      <c r="DJ21" s="146"/>
      <c r="DK21" s="147"/>
      <c r="DL21" s="234"/>
      <c r="DM21" s="242"/>
      <c r="DN21" s="128"/>
      <c r="DO21" s="226"/>
      <c r="DP21" s="226"/>
      <c r="DQ21" s="226"/>
      <c r="DR21" s="226"/>
      <c r="DS21" s="257"/>
      <c r="DT21" s="128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57"/>
      <c r="EK21" s="226"/>
      <c r="EL21" s="226"/>
      <c r="EM21" s="226"/>
      <c r="EN21" s="226"/>
      <c r="EO21" s="226"/>
      <c r="EP21" s="226"/>
      <c r="EQ21" s="226"/>
      <c r="ER21" s="226"/>
      <c r="ES21" s="260"/>
      <c r="ET21" s="242"/>
      <c r="EU21" s="242"/>
      <c r="EV21" s="128"/>
      <c r="EW21" s="226"/>
      <c r="EX21" s="226"/>
      <c r="EY21" s="257"/>
      <c r="EZ21" s="128"/>
      <c r="FA21" s="129"/>
      <c r="FB21" s="268"/>
      <c r="FC21" s="268"/>
      <c r="FD21" s="130"/>
      <c r="FE21" s="234"/>
      <c r="FF21" s="268"/>
      <c r="FG21" s="268"/>
      <c r="FH21" s="268"/>
      <c r="FI21" s="130"/>
      <c r="FJ21" s="260"/>
      <c r="FK21" s="268"/>
      <c r="FL21" s="268"/>
      <c r="FM21" s="130"/>
      <c r="FN21" s="255"/>
    </row>
    <row r="22" spans="1:170" ht="19.350000000000001" customHeight="1" x14ac:dyDescent="0.3">
      <c r="A22" s="10" t="s">
        <v>1</v>
      </c>
      <c r="B22" s="68" t="s">
        <v>12</v>
      </c>
      <c r="C22" s="49"/>
      <c r="D22" s="104"/>
      <c r="E22" s="105"/>
      <c r="F22" s="105"/>
      <c r="G22" s="105"/>
      <c r="H22" s="105"/>
      <c r="I22" s="105"/>
      <c r="J22" s="105"/>
      <c r="K22" s="105"/>
      <c r="L22" s="105"/>
      <c r="M22" s="107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10"/>
      <c r="AF22" s="104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7"/>
      <c r="AS22" s="137"/>
      <c r="AT22" s="144"/>
      <c r="AU22" s="154"/>
      <c r="AV22" s="164"/>
      <c r="AW22" s="144"/>
      <c r="AX22" s="176"/>
      <c r="AY22" s="176"/>
      <c r="AZ22" s="176"/>
      <c r="BA22" s="176"/>
      <c r="BB22" s="145"/>
      <c r="BC22" s="144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37"/>
      <c r="BW22" s="104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7"/>
      <c r="CQ22" s="49"/>
      <c r="CR22" s="49"/>
      <c r="CS22" s="144"/>
      <c r="CT22" s="154"/>
      <c r="CU22" s="145"/>
      <c r="CV22" s="210"/>
      <c r="CW22" s="164"/>
      <c r="CX22" s="164"/>
      <c r="CY22" s="164"/>
      <c r="CZ22" s="164"/>
      <c r="DA22" s="164"/>
      <c r="DB22" s="164"/>
      <c r="DC22" s="164"/>
      <c r="DD22" s="164"/>
      <c r="DE22" s="145"/>
      <c r="DF22" s="49"/>
      <c r="DG22" s="49"/>
      <c r="DH22" s="210"/>
      <c r="DI22" s="110"/>
      <c r="DJ22" s="144"/>
      <c r="DK22" s="145"/>
      <c r="DL22" s="110"/>
      <c r="DM22" s="106"/>
      <c r="DN22" s="104"/>
      <c r="DO22" s="228"/>
      <c r="DP22" s="228"/>
      <c r="DQ22" s="228"/>
      <c r="DR22" s="228"/>
      <c r="DS22" s="259"/>
      <c r="DT22" s="104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59"/>
      <c r="EK22" s="228"/>
      <c r="EL22" s="228"/>
      <c r="EM22" s="228"/>
      <c r="EN22" s="228"/>
      <c r="EO22" s="228"/>
      <c r="EP22" s="228"/>
      <c r="EQ22" s="228"/>
      <c r="ER22" s="228"/>
      <c r="ES22" s="262"/>
      <c r="ET22" s="106"/>
      <c r="EU22" s="106"/>
      <c r="EV22" s="104"/>
      <c r="EW22" s="228"/>
      <c r="EX22" s="228"/>
      <c r="EY22" s="259"/>
      <c r="EZ22" s="104"/>
      <c r="FA22" s="105"/>
      <c r="FB22" s="271"/>
      <c r="FC22" s="271"/>
      <c r="FD22" s="107"/>
      <c r="FE22" s="110"/>
      <c r="FF22" s="271"/>
      <c r="FG22" s="271"/>
      <c r="FH22" s="271"/>
      <c r="FI22" s="107"/>
      <c r="FJ22" s="262"/>
      <c r="FK22" s="271"/>
      <c r="FL22" s="271"/>
      <c r="FM22" s="107"/>
      <c r="FN22" s="256"/>
    </row>
    <row r="23" spans="1:170" ht="19.350000000000001" customHeight="1" thickBot="1" x14ac:dyDescent="0.35">
      <c r="A23" s="7" t="s">
        <v>22</v>
      </c>
      <c r="B23" s="69" t="s">
        <v>25</v>
      </c>
      <c r="C23" s="55">
        <v>0</v>
      </c>
      <c r="D23" s="308">
        <v>0</v>
      </c>
      <c r="E23" s="309"/>
      <c r="F23" s="309"/>
      <c r="G23" s="309"/>
      <c r="H23" s="309"/>
      <c r="I23" s="309"/>
      <c r="J23" s="309"/>
      <c r="K23" s="309"/>
      <c r="L23" s="309"/>
      <c r="M23" s="310"/>
      <c r="N23" s="311">
        <v>0</v>
      </c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312"/>
      <c r="AF23" s="311">
        <v>0</v>
      </c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23"/>
      <c r="AS23" s="138">
        <v>0</v>
      </c>
      <c r="AT23" s="319">
        <v>0</v>
      </c>
      <c r="AU23" s="320"/>
      <c r="AV23" s="321"/>
      <c r="AW23" s="288">
        <v>0</v>
      </c>
      <c r="AX23" s="289"/>
      <c r="AY23" s="289"/>
      <c r="AZ23" s="289"/>
      <c r="BA23" s="289"/>
      <c r="BB23" s="290"/>
      <c r="BC23" s="288">
        <v>0</v>
      </c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8">
        <v>0</v>
      </c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90"/>
      <c r="CQ23" s="55">
        <v>0</v>
      </c>
      <c r="CR23" s="55">
        <v>0</v>
      </c>
      <c r="CS23" s="288">
        <v>0</v>
      </c>
      <c r="CT23" s="289"/>
      <c r="CU23" s="290"/>
      <c r="CV23" s="197">
        <v>0</v>
      </c>
      <c r="CW23" s="198">
        <v>0</v>
      </c>
      <c r="CX23" s="198">
        <v>0</v>
      </c>
      <c r="CY23" s="198">
        <v>0</v>
      </c>
      <c r="CZ23" s="198">
        <v>0</v>
      </c>
      <c r="DA23" s="198">
        <v>0</v>
      </c>
      <c r="DB23" s="198">
        <v>0</v>
      </c>
      <c r="DC23" s="198">
        <v>0</v>
      </c>
      <c r="DD23" s="198">
        <v>0</v>
      </c>
      <c r="DE23" s="182">
        <v>0</v>
      </c>
      <c r="DF23" s="55">
        <v>0</v>
      </c>
      <c r="DG23" s="55">
        <v>0</v>
      </c>
      <c r="DH23" s="214">
        <v>0</v>
      </c>
      <c r="DI23" s="219">
        <v>0</v>
      </c>
      <c r="DJ23" s="223">
        <v>0</v>
      </c>
      <c r="DK23" s="182">
        <v>0</v>
      </c>
      <c r="DL23" s="239">
        <v>0</v>
      </c>
      <c r="DM23" s="55">
        <v>0</v>
      </c>
      <c r="DN23" s="288">
        <v>0</v>
      </c>
      <c r="DO23" s="289"/>
      <c r="DP23" s="289"/>
      <c r="DQ23" s="289"/>
      <c r="DR23" s="289"/>
      <c r="DS23" s="290"/>
      <c r="DT23" s="288">
        <v>0</v>
      </c>
      <c r="DU23" s="289"/>
      <c r="DV23" s="289"/>
      <c r="DW23" s="289"/>
      <c r="DX23" s="289"/>
      <c r="DY23" s="289"/>
      <c r="DZ23" s="289"/>
      <c r="EA23" s="289"/>
      <c r="EB23" s="289"/>
      <c r="EC23" s="289"/>
      <c r="ED23" s="289"/>
      <c r="EE23" s="289"/>
      <c r="EF23" s="289"/>
      <c r="EG23" s="289"/>
      <c r="EH23" s="289"/>
      <c r="EI23" s="289"/>
      <c r="EJ23" s="290"/>
      <c r="EK23" s="288">
        <v>0</v>
      </c>
      <c r="EL23" s="289"/>
      <c r="EM23" s="289"/>
      <c r="EN23" s="289"/>
      <c r="EO23" s="289"/>
      <c r="EP23" s="289"/>
      <c r="EQ23" s="289"/>
      <c r="ER23" s="289"/>
      <c r="ES23" s="289"/>
      <c r="ET23" s="55">
        <v>0</v>
      </c>
      <c r="EU23" s="55">
        <v>0</v>
      </c>
      <c r="EV23" s="288">
        <v>0</v>
      </c>
      <c r="EW23" s="289"/>
      <c r="EX23" s="289"/>
      <c r="EY23" s="290"/>
      <c r="EZ23" s="288">
        <v>0</v>
      </c>
      <c r="FA23" s="289"/>
      <c r="FB23" s="289"/>
      <c r="FC23" s="289"/>
      <c r="FD23" s="290"/>
      <c r="FE23" s="288">
        <v>0</v>
      </c>
      <c r="FF23" s="289"/>
      <c r="FG23" s="289"/>
      <c r="FH23" s="289"/>
      <c r="FI23" s="290"/>
      <c r="FJ23" s="276">
        <v>0</v>
      </c>
      <c r="FK23" s="279"/>
      <c r="FL23" s="266"/>
      <c r="FM23" s="182"/>
      <c r="FN23" s="254">
        <f>SUM(C23:FM23)</f>
        <v>0</v>
      </c>
    </row>
    <row r="24" spans="1:170" x14ac:dyDescent="0.3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</row>
    <row r="25" spans="1:170" x14ac:dyDescent="0.3">
      <c r="DN25" s="19"/>
      <c r="DO25" s="19"/>
      <c r="DP25" s="19"/>
      <c r="DQ25" s="19"/>
      <c r="DR25" s="19"/>
      <c r="DS25" s="19"/>
      <c r="FE25" s="108"/>
      <c r="FF25" s="108"/>
      <c r="FG25" s="108"/>
      <c r="FH25" s="108"/>
      <c r="FI25" s="108"/>
      <c r="FJ25" s="108"/>
      <c r="FK25" s="108"/>
    </row>
    <row r="26" spans="1:170" x14ac:dyDescent="0.3"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177"/>
      <c r="AT26" s="108"/>
      <c r="AU26" s="108"/>
      <c r="AV26" s="108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9"/>
      <c r="CR26" s="19"/>
      <c r="CT26" s="177"/>
      <c r="CU26" s="177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77"/>
      <c r="DG26" s="177"/>
      <c r="DH26" s="177"/>
      <c r="DI26" s="177"/>
      <c r="DJ26" s="177"/>
      <c r="DK26" s="177"/>
      <c r="DL26" s="177"/>
      <c r="DM26" s="177"/>
      <c r="DN26" s="178"/>
      <c r="DO26" s="178"/>
      <c r="DP26" s="178"/>
      <c r="DQ26" s="178"/>
      <c r="DR26" s="178"/>
      <c r="DS26" s="178"/>
      <c r="FE26" s="40"/>
      <c r="FF26" s="40"/>
      <c r="FG26" s="40"/>
      <c r="FH26" s="40"/>
      <c r="FI26" s="40"/>
      <c r="FJ26" s="40"/>
      <c r="FK26" s="40"/>
    </row>
    <row r="27" spans="1:170" x14ac:dyDescent="0.3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T27" s="40"/>
      <c r="AU27" s="40"/>
      <c r="A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T27" s="177"/>
      <c r="CU27" s="177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177"/>
      <c r="DG27" s="177"/>
      <c r="DH27" s="177"/>
      <c r="DI27" s="177"/>
      <c r="DJ27" s="177"/>
      <c r="DK27" s="177"/>
      <c r="DL27" s="177"/>
      <c r="DM27" s="177"/>
      <c r="DN27" s="40"/>
      <c r="DO27" s="40"/>
      <c r="DP27" s="40"/>
      <c r="DQ27" s="40"/>
      <c r="DR27" s="40"/>
      <c r="DS27" s="40"/>
    </row>
    <row r="28" spans="1:170" x14ac:dyDescent="0.3"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</row>
    <row r="29" spans="1:170" x14ac:dyDescent="0.3"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  <c r="DF29" s="177"/>
      <c r="DG29" s="177"/>
      <c r="DH29" s="177"/>
      <c r="DI29" s="177"/>
      <c r="DJ29" s="177"/>
      <c r="DK29" s="177"/>
      <c r="DL29" s="177"/>
      <c r="DM29" s="177"/>
      <c r="DN29" s="177"/>
      <c r="DO29" s="177"/>
      <c r="DP29" s="177"/>
      <c r="DQ29" s="177"/>
      <c r="DR29" s="177"/>
      <c r="DS29" s="177"/>
    </row>
    <row r="31" spans="1:170" x14ac:dyDescent="0.3">
      <c r="B31" s="22"/>
      <c r="C31" s="22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</row>
    <row r="32" spans="1:170" x14ac:dyDescent="0.3"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</row>
  </sheetData>
  <mergeCells count="92">
    <mergeCell ref="FE5:FI5"/>
    <mergeCell ref="FE14:FI14"/>
    <mergeCell ref="FE19:FI19"/>
    <mergeCell ref="FE20:FI20"/>
    <mergeCell ref="FE23:FI23"/>
    <mergeCell ref="FE12:FI12"/>
    <mergeCell ref="EZ5:FD5"/>
    <mergeCell ref="EZ14:FD14"/>
    <mergeCell ref="EZ19:FD19"/>
    <mergeCell ref="EZ20:FD20"/>
    <mergeCell ref="EZ23:FD23"/>
    <mergeCell ref="EZ12:FD12"/>
    <mergeCell ref="EK5:ES5"/>
    <mergeCell ref="EK14:ES14"/>
    <mergeCell ref="EK19:ES19"/>
    <mergeCell ref="EK20:ES20"/>
    <mergeCell ref="EK23:ES23"/>
    <mergeCell ref="EK12:ES12"/>
    <mergeCell ref="DT23:EJ23"/>
    <mergeCell ref="DT5:EJ5"/>
    <mergeCell ref="DT12:EJ12"/>
    <mergeCell ref="DT14:EJ14"/>
    <mergeCell ref="DT19:EJ19"/>
    <mergeCell ref="DT20:EJ20"/>
    <mergeCell ref="DN12:DS12"/>
    <mergeCell ref="DN5:DS5"/>
    <mergeCell ref="DN14:DS14"/>
    <mergeCell ref="DN19:DS19"/>
    <mergeCell ref="DN20:DS20"/>
    <mergeCell ref="DN23:DS23"/>
    <mergeCell ref="AW5:BB5"/>
    <mergeCell ref="AW14:BB14"/>
    <mergeCell ref="BC5:BV5"/>
    <mergeCell ref="BW5:CP5"/>
    <mergeCell ref="BW14:CP14"/>
    <mergeCell ref="AW19:BB19"/>
    <mergeCell ref="AW20:BB20"/>
    <mergeCell ref="AW23:BB23"/>
    <mergeCell ref="AW12:BB12"/>
    <mergeCell ref="BC19:BV19"/>
    <mergeCell ref="BC20:BV20"/>
    <mergeCell ref="BC23:BV23"/>
    <mergeCell ref="BC14:BV14"/>
    <mergeCell ref="BC12:BV12"/>
    <mergeCell ref="BW23:CP23"/>
    <mergeCell ref="AT19:AV19"/>
    <mergeCell ref="AT20:AV20"/>
    <mergeCell ref="AT23:AV23"/>
    <mergeCell ref="A1:B1"/>
    <mergeCell ref="A2:B2"/>
    <mergeCell ref="D5:M5"/>
    <mergeCell ref="D12:M12"/>
    <mergeCell ref="N5:AE5"/>
    <mergeCell ref="N12:AE12"/>
    <mergeCell ref="AF19:AR19"/>
    <mergeCell ref="AF20:AR20"/>
    <mergeCell ref="AF23:AR23"/>
    <mergeCell ref="AF14:AR14"/>
    <mergeCell ref="D14:M14"/>
    <mergeCell ref="D19:M19"/>
    <mergeCell ref="D20:M20"/>
    <mergeCell ref="D23:M23"/>
    <mergeCell ref="N14:AE14"/>
    <mergeCell ref="N19:AE19"/>
    <mergeCell ref="N20:AE20"/>
    <mergeCell ref="N23:AE23"/>
    <mergeCell ref="AF5:AR5"/>
    <mergeCell ref="AF12:AR12"/>
    <mergeCell ref="AT5:AV5"/>
    <mergeCell ref="AT12:AV12"/>
    <mergeCell ref="AT14:AV14"/>
    <mergeCell ref="CS23:CU23"/>
    <mergeCell ref="CS12:CU12"/>
    <mergeCell ref="CS14:CU14"/>
    <mergeCell ref="CS19:CU19"/>
    <mergeCell ref="CS20:CU20"/>
    <mergeCell ref="DJ5:DK5"/>
    <mergeCell ref="DJ14:DK14"/>
    <mergeCell ref="DJ12:DK12"/>
    <mergeCell ref="BW19:CP19"/>
    <mergeCell ref="BW20:CP20"/>
    <mergeCell ref="CV5:DE5"/>
    <mergeCell ref="CV12:DE12"/>
    <mergeCell ref="CV14:DE14"/>
    <mergeCell ref="CS5:CU5"/>
    <mergeCell ref="BW12:CP12"/>
    <mergeCell ref="EV5:EY5"/>
    <mergeCell ref="EV12:EY12"/>
    <mergeCell ref="EV23:EY23"/>
    <mergeCell ref="EV20:EY20"/>
    <mergeCell ref="EV19:EY19"/>
    <mergeCell ref="EV14:EY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2022-11-29T06:51:37Z</dcterms:modified>
</cp:coreProperties>
</file>