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5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AH14" i="1" l="1"/>
  <c r="AH10" i="1" l="1"/>
  <c r="AH23" i="1" l="1"/>
  <c r="AH6" i="1" l="1"/>
</calcChain>
</file>

<file path=xl/sharedStrings.xml><?xml version="1.0" encoding="utf-8"?>
<sst xmlns="http://schemas.openxmlformats.org/spreadsheetml/2006/main" count="41" uniqueCount="35">
  <si>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</si>
  <si>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</si>
  <si>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</si>
  <si>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</si>
  <si>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</si>
  <si>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Preţul aferent tranzacţiei: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</si>
  <si>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</si>
  <si>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</si>
  <si>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</si>
  <si>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</si>
  <si>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</si>
  <si>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</si>
  <si>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</si>
  <si>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</si>
  <si>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</si>
  <si>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</si>
  <si>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</si>
  <si>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</si>
  <si>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</si>
  <si>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</si>
  <si>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</si>
  <si>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</si>
  <si>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</si>
  <si>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</si>
  <si>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</si>
  <si>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</si>
  <si>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</si>
  <si>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</si>
  <si>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</si>
  <si>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</si>
  <si>
    <t xml:space="preserve">Acţiuni de echilibrare ale OTS  - luna OCTOMBRIE 2018                                                                                         </t>
  </si>
  <si>
    <t xml:space="preserve">TSO balancing actions  -  OCTOBER 2018                                                                                           </t>
  </si>
  <si>
    <t>Total October</t>
  </si>
  <si>
    <t>NU/NO</t>
  </si>
  <si>
    <t>DA/YES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</si>
</sst>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 indent="5"/>
    </xf>
    <xf numFmtId="0" fontId="3" fillId="0" borderId="7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2" fillId="5" borderId="9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3" fontId="3" fillId="5" borderId="10" xfId="1" applyNumberFormat="1" applyFont="1" applyFill="1" applyBorder="1" applyAlignment="1">
      <alignment horizontal="center" vertical="center"/>
    </xf>
    <xf numFmtId="3" fontId="3" fillId="5" borderId="11" xfId="1" applyNumberFormat="1" applyFont="1" applyFill="1" applyBorder="1" applyAlignment="1">
      <alignment horizontal="center" vertical="center"/>
    </xf>
    <xf numFmtId="3" fontId="7" fillId="4" borderId="8" xfId="1" applyNumberFormat="1" applyFont="1" applyFill="1" applyBorder="1" applyAlignment="1">
      <alignment horizontal="center" vertical="center"/>
    </xf>
    <xf numFmtId="3" fontId="7" fillId="4" borderId="13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7" fillId="3" borderId="8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left" vertical="center" indent="5"/>
    </xf>
    <xf numFmtId="0" fontId="10" fillId="4" borderId="16" xfId="1" applyFont="1" applyFill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5" borderId="19" xfId="1" applyFont="1" applyFill="1" applyBorder="1" applyAlignment="1">
      <alignment horizontal="left" vertical="center" indent="5"/>
    </xf>
    <xf numFmtId="0" fontId="10" fillId="4" borderId="19" xfId="1" applyFont="1" applyFill="1" applyBorder="1" applyAlignment="1">
      <alignment vertical="center"/>
    </xf>
    <xf numFmtId="0" fontId="3" fillId="3" borderId="20" xfId="1" applyFont="1" applyFill="1" applyBorder="1" applyAlignment="1">
      <alignment vertical="center"/>
    </xf>
    <xf numFmtId="0" fontId="9" fillId="0" borderId="21" xfId="1" applyFont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2" fillId="5" borderId="23" xfId="1" applyFont="1" applyFill="1" applyBorder="1" applyAlignment="1">
      <alignment vertical="center"/>
    </xf>
    <xf numFmtId="0" fontId="2" fillId="5" borderId="14" xfId="1" applyFont="1" applyFill="1" applyBorder="1" applyAlignment="1">
      <alignment vertical="center"/>
    </xf>
    <xf numFmtId="0" fontId="2" fillId="5" borderId="15" xfId="1" applyFont="1" applyFill="1" applyBorder="1" applyAlignment="1">
      <alignment vertical="center"/>
    </xf>
    <xf numFmtId="0" fontId="2" fillId="5" borderId="18" xfId="1" applyFont="1" applyFill="1" applyBorder="1" applyAlignment="1">
      <alignment vertical="center"/>
    </xf>
    <xf numFmtId="0" fontId="3" fillId="5" borderId="17" xfId="1" applyFont="1" applyFill="1" applyBorder="1" applyAlignment="1">
      <alignment horizontal="left" vertical="center" wrapText="1" indent="5"/>
    </xf>
    <xf numFmtId="0" fontId="3" fillId="5" borderId="20" xfId="1" applyFont="1" applyFill="1" applyBorder="1" applyAlignment="1">
      <alignment horizontal="left" vertical="center" wrapText="1" indent="5"/>
    </xf>
    <xf numFmtId="0" fontId="2" fillId="5" borderId="15" xfId="1" applyFont="1" applyFill="1" applyBorder="1" applyAlignment="1">
      <alignment horizontal="left" vertical="center"/>
    </xf>
    <xf numFmtId="0" fontId="2" fillId="5" borderId="18" xfId="1" applyFont="1" applyFill="1" applyBorder="1" applyAlignment="1">
      <alignment horizontal="left" vertical="center"/>
    </xf>
    <xf numFmtId="0" fontId="3" fillId="5" borderId="17" xfId="1" applyFont="1" applyFill="1" applyBorder="1" applyAlignment="1">
      <alignment horizontal="left" vertical="center" indent="5"/>
    </xf>
    <xf numFmtId="0" fontId="3" fillId="5" borderId="20" xfId="1" applyFont="1" applyFill="1" applyBorder="1" applyAlignment="1">
      <alignment horizontal="left" vertical="center" indent="5"/>
    </xf>
    <xf numFmtId="0" fontId="3" fillId="0" borderId="22" xfId="1" applyFont="1" applyBorder="1" applyAlignment="1">
      <alignment horizontal="left" vertical="center" indent="5"/>
    </xf>
    <xf numFmtId="0" fontId="7" fillId="4" borderId="15" xfId="1" applyFont="1" applyFill="1" applyBorder="1" applyAlignment="1">
      <alignment vertical="center"/>
    </xf>
    <xf numFmtId="0" fontId="7" fillId="4" borderId="18" xfId="1" applyFont="1" applyFill="1" applyBorder="1" applyAlignment="1">
      <alignment vertical="center"/>
    </xf>
    <xf numFmtId="0" fontId="3" fillId="4" borderId="17" xfId="1" applyFont="1" applyFill="1" applyBorder="1" applyAlignment="1">
      <alignment vertical="center"/>
    </xf>
    <xf numFmtId="0" fontId="3" fillId="4" borderId="20" xfId="1" applyFont="1" applyFill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7" fillId="3" borderId="15" xfId="1" applyFont="1" applyFill="1" applyBorder="1" applyAlignment="1">
      <alignment vertical="center"/>
    </xf>
    <xf numFmtId="0" fontId="7" fillId="3" borderId="18" xfId="1" applyFont="1" applyFill="1" applyBorder="1" applyAlignment="1">
      <alignment vertical="center"/>
    </xf>
    <xf numFmtId="3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2" fillId="5" borderId="24" xfId="1" applyNumberFormat="1" applyFont="1" applyFill="1" applyBorder="1" applyAlignment="1">
      <alignment horizontal="center" vertical="center"/>
    </xf>
    <xf numFmtId="164" fontId="7" fillId="0" borderId="25" xfId="1" applyNumberFormat="1" applyFont="1" applyBorder="1" applyAlignment="1">
      <alignment horizontal="center"/>
    </xf>
    <xf numFmtId="0" fontId="13" fillId="0" borderId="0" xfId="0" applyFont="1"/>
    <xf numFmtId="3" fontId="3" fillId="2" borderId="26" xfId="1" applyNumberFormat="1" applyFont="1" applyFill="1" applyBorder="1" applyAlignment="1">
      <alignment horizontal="center" vertical="center"/>
    </xf>
    <xf numFmtId="3" fontId="3" fillId="2" borderId="27" xfId="1" applyNumberFormat="1" applyFont="1" applyFill="1" applyBorder="1" applyAlignment="1">
      <alignment horizontal="center" vertical="center"/>
    </xf>
    <xf numFmtId="164" fontId="7" fillId="0" borderId="28" xfId="1" applyNumberFormat="1" applyFont="1" applyBorder="1" applyAlignment="1">
      <alignment horizontal="center"/>
    </xf>
    <xf numFmtId="3" fontId="2" fillId="4" borderId="6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3" fontId="2" fillId="5" borderId="1" xfId="1" applyNumberFormat="1" applyFont="1" applyFill="1" applyBorder="1" applyAlignment="1">
      <alignment horizontal="center" vertical="center"/>
    </xf>
    <xf numFmtId="3" fontId="2" fillId="2" borderId="27" xfId="1" applyNumberFormat="1" applyFont="1" applyFill="1" applyBorder="1" applyAlignment="1">
      <alignment horizontal="center" vertical="center"/>
    </xf>
    <xf numFmtId="4" fontId="3" fillId="5" borderId="10" xfId="1" applyNumberFormat="1" applyFont="1" applyFill="1" applyBorder="1" applyAlignment="1">
      <alignment horizontal="center" vertical="center"/>
    </xf>
    <xf numFmtId="4" fontId="3" fillId="5" borderId="12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0"/>
  <sheetViews>
    <sheetView tabSelected="1" zoomScale="80" zoomScaleNormal="80" workbookViewId="0">
      <pane xSplit="1" topLeftCell="H1" activePane="topRight" state="frozen"/>
      <selection pane="topRight" activeCell="AF27" sqref="AF27"/>
    </sheetView>
  </sheetViews>
  <sheetFormatPr defaultRowHeight="15" x14ac:dyDescent="0.25"/>
  <cols>
    <col min="1" max="1" width="66.140625" customWidth="1"/>
    <col min="2" max="2" width="66.7109375" customWidth="1"/>
    <col min="3" max="4" width="8.5703125" bestFit="1" customWidth="1"/>
    <col min="5" max="6" width="6.7109375" customWidth="1"/>
    <col min="7" max="7" width="8.85546875" bestFit="1" customWidth="1"/>
    <col min="8" max="8" width="9.85546875" bestFit="1" customWidth="1"/>
    <col min="9" max="9" width="8.28515625" customWidth="1"/>
    <col min="10" max="10" width="6.7109375" customWidth="1"/>
    <col min="11" max="11" width="8.5703125" bestFit="1" customWidth="1"/>
    <col min="12" max="12" width="7.140625" bestFit="1" customWidth="1"/>
    <col min="13" max="13" width="8.85546875" bestFit="1" customWidth="1"/>
    <col min="14" max="16" width="7.140625" bestFit="1" customWidth="1"/>
    <col min="17" max="17" width="9.5703125" customWidth="1"/>
    <col min="18" max="18" width="7.140625" bestFit="1" customWidth="1"/>
    <col min="19" max="19" width="8.5703125" bestFit="1" customWidth="1"/>
    <col min="20" max="20" width="7.140625" bestFit="1" customWidth="1"/>
    <col min="21" max="21" width="8.5703125" bestFit="1" customWidth="1"/>
    <col min="22" max="22" width="7.140625" bestFit="1" customWidth="1"/>
    <col min="23" max="24" width="9.85546875" bestFit="1" customWidth="1"/>
    <col min="25" max="26" width="7.140625" bestFit="1" customWidth="1"/>
    <col min="27" max="27" width="6.85546875" bestFit="1" customWidth="1"/>
    <col min="28" max="28" width="8.85546875" bestFit="1" customWidth="1"/>
    <col min="29" max="30" width="7.140625" bestFit="1" customWidth="1"/>
    <col min="31" max="31" width="8.5703125" bestFit="1" customWidth="1"/>
    <col min="32" max="32" width="8.85546875" bestFit="1" customWidth="1"/>
    <col min="33" max="33" width="7.140625" bestFit="1" customWidth="1"/>
    <col min="34" max="34" width="15.28515625" bestFit="1" customWidth="1"/>
  </cols>
  <sheetData>
    <row r="2" spans="1:34" ht="28.5" x14ac:dyDescent="0.45">
      <c r="A2" s="72" t="s">
        <v>8</v>
      </c>
      <c r="B2" s="72"/>
    </row>
    <row r="3" spans="1:34" ht="28.5" x14ac:dyDescent="0.45">
      <c r="A3" s="72" t="s">
        <v>11</v>
      </c>
      <c r="B3" s="72"/>
    </row>
    <row r="4" spans="1:34" ht="16.5" thickBot="1" x14ac:dyDescent="0.3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4" ht="18.75" thickBot="1" x14ac:dyDescent="0.35">
      <c r="A5" s="34" t="s">
        <v>30</v>
      </c>
      <c r="B5" s="34" t="s">
        <v>31</v>
      </c>
      <c r="C5" s="59">
        <v>43374</v>
      </c>
      <c r="D5" s="63">
        <v>43375</v>
      </c>
      <c r="E5" s="63">
        <v>43376</v>
      </c>
      <c r="F5" s="63">
        <v>43377</v>
      </c>
      <c r="G5" s="63">
        <v>43378</v>
      </c>
      <c r="H5" s="63">
        <v>43379</v>
      </c>
      <c r="I5" s="63">
        <v>43380</v>
      </c>
      <c r="J5" s="63">
        <v>43381</v>
      </c>
      <c r="K5" s="63">
        <v>43382</v>
      </c>
      <c r="L5" s="63">
        <v>43383</v>
      </c>
      <c r="M5" s="63">
        <v>43384</v>
      </c>
      <c r="N5" s="63">
        <v>43385</v>
      </c>
      <c r="O5" s="63">
        <v>43386</v>
      </c>
      <c r="P5" s="63">
        <v>43387</v>
      </c>
      <c r="Q5" s="63">
        <v>43388</v>
      </c>
      <c r="R5" s="63">
        <v>43389</v>
      </c>
      <c r="S5" s="63">
        <v>43390</v>
      </c>
      <c r="T5" s="63">
        <v>43391</v>
      </c>
      <c r="U5" s="63">
        <v>43392</v>
      </c>
      <c r="V5" s="63">
        <v>43393</v>
      </c>
      <c r="W5" s="63">
        <v>43394</v>
      </c>
      <c r="X5" s="63">
        <v>43395</v>
      </c>
      <c r="Y5" s="63">
        <v>43396</v>
      </c>
      <c r="Z5" s="63">
        <v>43397</v>
      </c>
      <c r="AA5" s="63">
        <v>43398</v>
      </c>
      <c r="AB5" s="63">
        <v>43399</v>
      </c>
      <c r="AC5" s="63">
        <v>43400</v>
      </c>
      <c r="AD5" s="63">
        <v>43401</v>
      </c>
      <c r="AE5" s="63">
        <v>43402</v>
      </c>
      <c r="AF5" s="63">
        <v>43403</v>
      </c>
      <c r="AG5" s="63">
        <v>43404</v>
      </c>
      <c r="AH5" s="63" t="s">
        <v>32</v>
      </c>
    </row>
    <row r="6" spans="1:34" ht="17.25" thickBot="1" x14ac:dyDescent="0.3">
      <c r="A6" s="35" t="s">
        <v>21</v>
      </c>
      <c r="B6" s="36" t="s">
        <v>0</v>
      </c>
      <c r="C6" s="61"/>
      <c r="D6" s="62" t="s">
        <v>33</v>
      </c>
      <c r="E6" s="62"/>
      <c r="F6" s="62"/>
      <c r="G6" s="62" t="s">
        <v>33</v>
      </c>
      <c r="H6" s="62" t="s">
        <v>34</v>
      </c>
      <c r="I6" s="62" t="s">
        <v>33</v>
      </c>
      <c r="J6" s="62"/>
      <c r="K6" s="62" t="s">
        <v>33</v>
      </c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 t="s">
        <v>33</v>
      </c>
      <c r="AC6" s="62"/>
      <c r="AD6" s="62"/>
      <c r="AE6" s="62"/>
      <c r="AF6" s="62"/>
      <c r="AG6" s="62"/>
      <c r="AH6" s="67">
        <f>SUM(AH8:AH23)</f>
        <v>32460000</v>
      </c>
    </row>
    <row r="7" spans="1:34" ht="17.25" thickBot="1" x14ac:dyDescent="0.3">
      <c r="A7" s="12"/>
      <c r="B7" s="37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7.25" thickBot="1" x14ac:dyDescent="0.3">
      <c r="A8" s="38" t="s">
        <v>1</v>
      </c>
      <c r="B8" s="39" t="s">
        <v>12</v>
      </c>
      <c r="C8" s="1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6.5" x14ac:dyDescent="0.25">
      <c r="A9" s="40" t="s">
        <v>2</v>
      </c>
      <c r="B9" s="41" t="s">
        <v>13</v>
      </c>
      <c r="C9" s="20"/>
      <c r="D9" s="6"/>
      <c r="E9" s="6"/>
      <c r="F9" s="6"/>
      <c r="G9" s="6"/>
      <c r="H9" s="6"/>
      <c r="I9" s="6"/>
      <c r="J9" s="6"/>
      <c r="K9" s="6"/>
      <c r="L9" s="15"/>
      <c r="M9" s="6"/>
      <c r="N9" s="6"/>
      <c r="O9" s="6"/>
      <c r="P9" s="6"/>
      <c r="Q9" s="6"/>
      <c r="R9" s="15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6.5" customHeight="1" x14ac:dyDescent="0.25">
      <c r="A10" s="28" t="s">
        <v>22</v>
      </c>
      <c r="B10" s="31" t="s">
        <v>23</v>
      </c>
      <c r="C10" s="21"/>
      <c r="D10" s="7"/>
      <c r="E10" s="7"/>
      <c r="F10" s="7"/>
      <c r="G10" s="7"/>
      <c r="H10" s="7"/>
      <c r="I10" s="7"/>
      <c r="J10" s="7"/>
      <c r="K10" s="7"/>
      <c r="L10" s="7"/>
      <c r="M10" s="7">
        <v>1000000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66">
        <f>SUM(M10:AG10)</f>
        <v>1000000</v>
      </c>
    </row>
    <row r="11" spans="1:34" ht="16.5" customHeight="1" x14ac:dyDescent="0.25">
      <c r="A11" s="28" t="s">
        <v>3</v>
      </c>
      <c r="B11" s="31" t="s">
        <v>14</v>
      </c>
      <c r="C11" s="21"/>
      <c r="D11" s="7"/>
      <c r="E11" s="7"/>
      <c r="F11" s="7"/>
      <c r="G11" s="7"/>
      <c r="H11" s="7"/>
      <c r="I11" s="7"/>
      <c r="J11" s="7"/>
      <c r="K11" s="7"/>
      <c r="L11" s="7"/>
      <c r="M11" s="7">
        <v>97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6.5" customHeight="1" thickBot="1" x14ac:dyDescent="0.3">
      <c r="A12" s="42" t="s">
        <v>9</v>
      </c>
      <c r="B12" s="43" t="s">
        <v>15</v>
      </c>
      <c r="C12" s="22"/>
      <c r="D12" s="8"/>
      <c r="E12" s="8"/>
      <c r="F12" s="8"/>
      <c r="G12" s="8"/>
      <c r="H12" s="8"/>
      <c r="I12" s="8"/>
      <c r="J12" s="8"/>
      <c r="K12" s="8"/>
      <c r="L12" s="8"/>
      <c r="M12" s="8">
        <v>97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6.5" x14ac:dyDescent="0.25">
      <c r="A13" s="44" t="s">
        <v>4</v>
      </c>
      <c r="B13" s="45" t="s">
        <v>16</v>
      </c>
      <c r="C13" s="2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5"/>
      <c r="W13" s="58"/>
      <c r="X13" s="58"/>
      <c r="Y13" s="58"/>
      <c r="Z13" s="58"/>
      <c r="AA13" s="58"/>
      <c r="AB13" s="58"/>
      <c r="AC13" s="58"/>
      <c r="AD13" s="6"/>
      <c r="AE13" s="6"/>
      <c r="AF13" s="6"/>
      <c r="AG13" s="6"/>
      <c r="AH13" s="6"/>
    </row>
    <row r="14" spans="1:34" ht="16.5" x14ac:dyDescent="0.25">
      <c r="A14" s="28" t="s">
        <v>22</v>
      </c>
      <c r="B14" s="31" t="s">
        <v>23</v>
      </c>
      <c r="C14" s="21"/>
      <c r="D14" s="7">
        <v>1000000</v>
      </c>
      <c r="E14" s="7"/>
      <c r="F14" s="7"/>
      <c r="G14" s="7">
        <v>2030000</v>
      </c>
      <c r="H14" s="7">
        <v>1000000</v>
      </c>
      <c r="I14" s="7">
        <v>2500000</v>
      </c>
      <c r="J14" s="7"/>
      <c r="K14" s="7">
        <v>1000000</v>
      </c>
      <c r="L14" s="7"/>
      <c r="M14" s="7"/>
      <c r="N14" s="7"/>
      <c r="O14" s="7"/>
      <c r="P14" s="7"/>
      <c r="Q14" s="7"/>
      <c r="R14" s="7"/>
      <c r="S14" s="7">
        <v>1770000</v>
      </c>
      <c r="T14" s="7"/>
      <c r="U14" s="7"/>
      <c r="V14" s="7"/>
      <c r="W14" s="7"/>
      <c r="X14" s="7"/>
      <c r="Y14" s="7"/>
      <c r="Z14" s="7"/>
      <c r="AA14" s="7"/>
      <c r="AB14" s="7">
        <v>5160000</v>
      </c>
      <c r="AC14" s="7"/>
      <c r="AD14" s="7"/>
      <c r="AE14" s="66"/>
      <c r="AF14" s="7">
        <v>1000000</v>
      </c>
      <c r="AG14" s="7"/>
      <c r="AH14" s="66">
        <f>SUM(C14:AG14)</f>
        <v>15460000</v>
      </c>
    </row>
    <row r="15" spans="1:34" ht="16.5" x14ac:dyDescent="0.25">
      <c r="A15" s="28" t="s">
        <v>5</v>
      </c>
      <c r="B15" s="31" t="s">
        <v>17</v>
      </c>
      <c r="C15" s="68"/>
      <c r="D15" s="70">
        <v>99.9</v>
      </c>
      <c r="E15" s="7"/>
      <c r="F15" s="7"/>
      <c r="G15" s="7">
        <v>103</v>
      </c>
      <c r="H15" s="70">
        <v>101.9</v>
      </c>
      <c r="I15" s="7">
        <v>100</v>
      </c>
      <c r="J15" s="7"/>
      <c r="K15" s="7">
        <v>104</v>
      </c>
      <c r="L15" s="7"/>
      <c r="M15" s="7"/>
      <c r="N15" s="7"/>
      <c r="O15" s="7"/>
      <c r="P15" s="7"/>
      <c r="Q15" s="7"/>
      <c r="R15" s="7"/>
      <c r="S15" s="7">
        <v>103</v>
      </c>
      <c r="T15" s="7"/>
      <c r="U15" s="7"/>
      <c r="V15" s="7"/>
      <c r="W15" s="7"/>
      <c r="X15" s="7"/>
      <c r="Y15" s="7"/>
      <c r="Z15" s="7"/>
      <c r="AA15" s="7"/>
      <c r="AB15" s="7">
        <v>135</v>
      </c>
      <c r="AC15" s="7"/>
      <c r="AD15" s="7"/>
      <c r="AE15" s="7"/>
      <c r="AF15" s="70">
        <v>101.5</v>
      </c>
      <c r="AG15" s="7"/>
      <c r="AH15" s="7"/>
    </row>
    <row r="16" spans="1:34" ht="17.25" thickBot="1" x14ac:dyDescent="0.3">
      <c r="A16" s="46" t="s">
        <v>10</v>
      </c>
      <c r="B16" s="47" t="s">
        <v>18</v>
      </c>
      <c r="C16" s="69"/>
      <c r="D16" s="71">
        <v>99.9</v>
      </c>
      <c r="E16" s="9"/>
      <c r="F16" s="9"/>
      <c r="G16" s="9">
        <v>103</v>
      </c>
      <c r="H16" s="71">
        <v>101.9</v>
      </c>
      <c r="I16" s="9">
        <v>100</v>
      </c>
      <c r="J16" s="9"/>
      <c r="K16" s="9">
        <v>104</v>
      </c>
      <c r="L16" s="9"/>
      <c r="M16" s="9"/>
      <c r="N16" s="9"/>
      <c r="O16" s="9"/>
      <c r="P16" s="9"/>
      <c r="Q16" s="9"/>
      <c r="R16" s="9"/>
      <c r="S16" s="9">
        <v>103</v>
      </c>
      <c r="T16" s="9"/>
      <c r="U16" s="9"/>
      <c r="V16" s="9"/>
      <c r="W16" s="9"/>
      <c r="X16" s="9"/>
      <c r="Y16" s="9"/>
      <c r="Z16" s="9"/>
      <c r="AA16" s="9"/>
      <c r="AB16" s="9">
        <v>135</v>
      </c>
      <c r="AC16" s="9"/>
      <c r="AD16" s="9"/>
      <c r="AE16" s="9"/>
      <c r="AF16" s="71">
        <v>101.5</v>
      </c>
      <c r="AG16" s="9"/>
      <c r="AH16" s="9"/>
    </row>
    <row r="17" spans="1:34" ht="17.25" thickBot="1" x14ac:dyDescent="0.3">
      <c r="A17" s="13"/>
      <c r="B17" s="4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16.5" x14ac:dyDescent="0.25">
      <c r="A18" s="49" t="s">
        <v>7</v>
      </c>
      <c r="B18" s="50" t="s">
        <v>19</v>
      </c>
      <c r="C18" s="2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56"/>
      <c r="AA18" s="16"/>
      <c r="AB18" s="16"/>
      <c r="AC18" s="16"/>
      <c r="AD18" s="16"/>
      <c r="AE18" s="16"/>
      <c r="AF18" s="16"/>
      <c r="AG18" s="16"/>
      <c r="AH18" s="16"/>
    </row>
    <row r="19" spans="1:34" ht="16.5" x14ac:dyDescent="0.25">
      <c r="A19" s="29" t="s">
        <v>24</v>
      </c>
      <c r="B19" s="32" t="s">
        <v>25</v>
      </c>
      <c r="C19" s="24"/>
      <c r="D19" s="17"/>
      <c r="E19" s="17"/>
      <c r="F19" s="17"/>
      <c r="G19" s="17"/>
      <c r="H19" s="17"/>
      <c r="I19" s="17"/>
      <c r="J19" s="17"/>
      <c r="K19" s="17"/>
      <c r="L19" s="17"/>
      <c r="M19" s="64"/>
      <c r="N19" s="17"/>
      <c r="O19" s="17"/>
      <c r="P19" s="17"/>
      <c r="Q19" s="17"/>
      <c r="R19" s="17"/>
      <c r="S19" s="64"/>
      <c r="T19" s="17"/>
      <c r="U19" s="64"/>
      <c r="V19" s="64"/>
      <c r="W19" s="17"/>
      <c r="X19" s="17"/>
      <c r="Y19" s="17"/>
      <c r="Z19" s="64"/>
      <c r="AA19" s="17"/>
      <c r="AB19" s="17"/>
      <c r="AC19" s="17"/>
      <c r="AD19" s="17"/>
      <c r="AE19" s="17"/>
      <c r="AF19" s="17"/>
      <c r="AG19" s="17"/>
      <c r="AH19" s="17"/>
    </row>
    <row r="20" spans="1:34" ht="19.5" thickBot="1" x14ac:dyDescent="0.3">
      <c r="A20" s="51" t="s">
        <v>26</v>
      </c>
      <c r="B20" s="52" t="s">
        <v>27</v>
      </c>
      <c r="C20" s="25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17.25" thickBot="1" x14ac:dyDescent="0.3">
      <c r="A21" s="14"/>
      <c r="B21" s="5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16.5" x14ac:dyDescent="0.25">
      <c r="A22" s="54" t="s">
        <v>6</v>
      </c>
      <c r="B22" s="55" t="s">
        <v>20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7.25" thickBot="1" x14ac:dyDescent="0.3">
      <c r="A23" s="30" t="s">
        <v>28</v>
      </c>
      <c r="B23" s="33" t="s">
        <v>29</v>
      </c>
      <c r="C23" s="27"/>
      <c r="D23" s="11"/>
      <c r="E23" s="11"/>
      <c r="F23" s="65"/>
      <c r="G23" s="11"/>
      <c r="H23" s="11">
        <v>16000000</v>
      </c>
      <c r="I23" s="11"/>
      <c r="J23" s="11"/>
      <c r="K23" s="11"/>
      <c r="L23" s="11"/>
      <c r="M23" s="11"/>
      <c r="N23" s="11"/>
      <c r="O23" s="11"/>
      <c r="P23" s="11"/>
      <c r="Q23" s="65"/>
      <c r="R23" s="11"/>
      <c r="S23" s="11"/>
      <c r="T23" s="11"/>
      <c r="U23" s="65"/>
      <c r="V23" s="11"/>
      <c r="W23" s="65"/>
      <c r="X23" s="65"/>
      <c r="Y23" s="11"/>
      <c r="Z23" s="11"/>
      <c r="AA23" s="65"/>
      <c r="AB23" s="65"/>
      <c r="AC23" s="11"/>
      <c r="AD23" s="11"/>
      <c r="AE23" s="11"/>
      <c r="AF23" s="65"/>
      <c r="AG23" s="11"/>
      <c r="AH23" s="65">
        <f>SUM(C23:AG23)</f>
        <v>16000000</v>
      </c>
    </row>
    <row r="25" spans="1:34" x14ac:dyDescent="0.25">
      <c r="X25" s="60"/>
    </row>
    <row r="26" spans="1:34" x14ac:dyDescent="0.25">
      <c r="W26" s="57"/>
    </row>
    <row r="30" spans="1:34" x14ac:dyDescent="0.25">
      <c r="AE30" s="57"/>
    </row>
  </sheetData>
  <mergeCells count="2">
    <mergeCell ref="A3:B3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2018-10-29T13:33:08Z</dcterms:modified>
</cp:coreProperties>
</file>