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56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EI14" i="1" l="1"/>
  <c r="EI10" i="1" l="1"/>
  <c r="EI23" i="1" l="1"/>
  <c r="EI20" i="1"/>
  <c r="EI19" i="1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<sst xmlns="http://schemas.openxmlformats.org/spreadsheetml/2006/main" count="35" uniqueCount="33">
  <si>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</si>
  <si>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</si>
  <si>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</si>
  <si>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</si>
  <si>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</si>
  <si>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</si>
  <si>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</si>
  <si>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</si>
  <si>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</si>
  <si>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</si>
  <si>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</si>
  <si>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</si>
  <si>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</si>
  <si>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</si>
  <si>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</si>
  <si>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</si>
  <si>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</si>
  <si>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</si>
  <si>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</si>
  <si>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</si>
  <si>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</si>
  <si>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</si>
  <si>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</si>
  <si>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</si>
  <si>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</si>
  <si>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</si>
  <si>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</si>
  <si>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</si>
  <si>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</si>
  <si>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</si>
  <si>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>TOTAL</t>
  </si>
  <si>
    <t xml:space="preserve">Acţiuni de echilibrare ale OTS  - luna OCTOMBRIE 2020                                                                                 </t>
  </si>
  <si>
    <t xml:space="preserve">TSO balancing actions  -  OCTOBER 2020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</si>
</sst>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2"/>
      <color theme="1"/>
      <name val="Segoe UI"/>
      <family val="2"/>
      <charset val="238"/>
    </font>
    <font>
      <sz val="11"/>
      <color theme="1"/>
      <name val="Segoe UI"/>
      <family val="2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8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Fill="1"/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3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Alignment="1">
      <alignment horizontal="left" vertical="top"/>
    </xf>
    <xf numFmtId="3" fontId="5" fillId="4" borderId="8" xfId="1" applyNumberFormat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2" borderId="20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5" fillId="5" borderId="19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2" fillId="5" borderId="21" xfId="1" applyFont="1" applyFill="1" applyBorder="1" applyAlignment="1">
      <alignment horizontal="left" vertical="center"/>
    </xf>
    <xf numFmtId="0" fontId="2" fillId="5" borderId="16" xfId="1" applyFont="1" applyFill="1" applyBorder="1" applyAlignment="1">
      <alignment horizontal="left" vertical="center"/>
    </xf>
    <xf numFmtId="0" fontId="2" fillId="0" borderId="17" xfId="1" applyFont="1" applyBorder="1" applyAlignment="1">
      <alignment horizontal="left" vertical="center" indent="5"/>
    </xf>
    <xf numFmtId="0" fontId="5" fillId="4" borderId="19" xfId="1" applyFont="1" applyFill="1" applyBorder="1" applyAlignment="1">
      <alignment horizontal="left" vertical="center"/>
    </xf>
    <xf numFmtId="0" fontId="2" fillId="4" borderId="20" xfId="1" applyFont="1" applyFill="1" applyBorder="1" applyAlignment="1">
      <alignment horizontal="left" vertical="center"/>
    </xf>
    <xf numFmtId="0" fontId="2" fillId="4" borderId="22" xfId="1" applyFont="1" applyFill="1" applyBorder="1" applyAlignment="1">
      <alignment horizontal="left" vertical="center"/>
    </xf>
    <xf numFmtId="0" fontId="5" fillId="3" borderId="19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3" fontId="5" fillId="5" borderId="28" xfId="1" applyNumberFormat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/>
    </xf>
    <xf numFmtId="3" fontId="5" fillId="4" borderId="26" xfId="1" applyNumberFormat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left" vertical="center"/>
    </xf>
    <xf numFmtId="0" fontId="4" fillId="0" borderId="32" xfId="1" applyFont="1" applyBorder="1" applyAlignment="1">
      <alignment horizontal="left" vertical="center"/>
    </xf>
    <xf numFmtId="0" fontId="5" fillId="2" borderId="23" xfId="1" applyFont="1" applyFill="1" applyBorder="1" applyAlignment="1">
      <alignment vertical="center"/>
    </xf>
    <xf numFmtId="0" fontId="5" fillId="2" borderId="3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2" fontId="10" fillId="2" borderId="36" xfId="1" applyNumberFormat="1" applyFont="1" applyFill="1" applyBorder="1" applyAlignment="1">
      <alignment vertical="center" wrapText="1"/>
    </xf>
    <xf numFmtId="0" fontId="2" fillId="0" borderId="12" xfId="1" applyFont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3" fontId="2" fillId="0" borderId="38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3" fontId="5" fillId="5" borderId="9" xfId="1" applyNumberFormat="1" applyFont="1" applyFill="1" applyBorder="1" applyAlignment="1">
      <alignment horizontal="center" vertical="center"/>
    </xf>
    <xf numFmtId="4" fontId="2" fillId="5" borderId="10" xfId="1" applyNumberFormat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3" fontId="2" fillId="5" borderId="26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vertical="center"/>
    </xf>
    <xf numFmtId="2" fontId="5" fillId="5" borderId="16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horizontal="center" vertical="center"/>
    </xf>
    <xf numFmtId="0" fontId="2" fillId="0" borderId="16" xfId="0" applyFont="1" applyFill="1" applyBorder="1"/>
    <xf numFmtId="3" fontId="5" fillId="0" borderId="31" xfId="1" applyNumberFormat="1" applyFont="1" applyBorder="1" applyAlignment="1">
      <alignment horizontal="center" vertical="center"/>
    </xf>
    <xf numFmtId="3" fontId="5" fillId="0" borderId="21" xfId="1" applyNumberFormat="1" applyFont="1" applyFill="1" applyBorder="1" applyAlignment="1">
      <alignment horizontal="center" vertical="center"/>
    </xf>
    <xf numFmtId="3" fontId="5" fillId="0" borderId="19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3" fontId="5" fillId="0" borderId="16" xfId="1" applyNumberFormat="1" applyFont="1" applyFill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20" xfId="1" applyNumberFormat="1" applyFont="1" applyFill="1" applyBorder="1" applyAlignment="1">
      <alignment horizontal="center" vertical="center"/>
    </xf>
    <xf numFmtId="3" fontId="5" fillId="0" borderId="22" xfId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3" fontId="2" fillId="0" borderId="40" xfId="1" applyNumberFormat="1" applyFont="1" applyFill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2" fontId="2" fillId="2" borderId="44" xfId="1" applyNumberFormat="1" applyFont="1" applyFill="1" applyBorder="1" applyAlignment="1">
      <alignment horizontal="center" vertical="center"/>
    </xf>
    <xf numFmtId="2" fontId="10" fillId="2" borderId="39" xfId="1" applyNumberFormat="1" applyFont="1" applyFill="1" applyBorder="1" applyAlignment="1">
      <alignment vertical="center" wrapText="1"/>
    </xf>
    <xf numFmtId="3" fontId="5" fillId="5" borderId="43" xfId="1" applyNumberFormat="1" applyFont="1" applyFill="1" applyBorder="1" applyAlignment="1">
      <alignment horizontal="center" vertical="center"/>
    </xf>
    <xf numFmtId="3" fontId="2" fillId="5" borderId="41" xfId="1" applyNumberFormat="1" applyFont="1" applyFill="1" applyBorder="1" applyAlignment="1">
      <alignment horizontal="center" vertical="center"/>
    </xf>
    <xf numFmtId="4" fontId="2" fillId="5" borderId="44" xfId="1" applyNumberFormat="1" applyFont="1" applyFill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5" fillId="4" borderId="43" xfId="1" applyFont="1" applyFill="1" applyBorder="1" applyAlignment="1">
      <alignment horizontal="center" vertical="center"/>
    </xf>
    <xf numFmtId="3" fontId="5" fillId="4" borderId="41" xfId="1" applyNumberFormat="1" applyFont="1" applyFill="1" applyBorder="1" applyAlignment="1">
      <alignment horizontal="center" vertical="center"/>
    </xf>
    <xf numFmtId="0" fontId="2" fillId="4" borderId="44" xfId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2" fontId="2" fillId="2" borderId="37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vertical="center" wrapText="1"/>
    </xf>
    <xf numFmtId="3" fontId="5" fillId="5" borderId="45" xfId="1" applyNumberFormat="1" applyFont="1" applyFill="1" applyBorder="1" applyAlignment="1">
      <alignment horizontal="center" vertical="center"/>
    </xf>
    <xf numFmtId="3" fontId="2" fillId="5" borderId="12" xfId="1" applyNumberFormat="1" applyFont="1" applyFill="1" applyBorder="1" applyAlignment="1">
      <alignment horizontal="center" vertical="center"/>
    </xf>
    <xf numFmtId="4" fontId="2" fillId="5" borderId="37" xfId="1" applyNumberFormat="1" applyFont="1" applyFill="1" applyBorder="1" applyAlignment="1">
      <alignment horizontal="center" vertical="center"/>
    </xf>
    <xf numFmtId="0" fontId="5" fillId="4" borderId="45" xfId="1" applyFont="1" applyFill="1" applyBorder="1" applyAlignment="1">
      <alignment horizontal="center" vertical="center"/>
    </xf>
    <xf numFmtId="3" fontId="5" fillId="4" borderId="12" xfId="1" applyNumberFormat="1" applyFont="1" applyFill="1" applyBorder="1" applyAlignment="1">
      <alignment horizontal="center" vertical="center"/>
    </xf>
    <xf numFmtId="0" fontId="2" fillId="4" borderId="37" xfId="1" applyFont="1" applyFill="1" applyBorder="1" applyAlignment="1">
      <alignment horizontal="center" vertical="center"/>
    </xf>
    <xf numFmtId="3" fontId="2" fillId="0" borderId="28" xfId="1" applyNumberFormat="1" applyFont="1" applyFill="1" applyBorder="1" applyAlignment="1">
      <alignment horizontal="center" vertical="center"/>
    </xf>
    <xf numFmtId="2" fontId="2" fillId="2" borderId="27" xfId="1" applyNumberFormat="1" applyFont="1" applyFill="1" applyBorder="1" applyAlignment="1">
      <alignment horizontal="center" vertical="center"/>
    </xf>
    <xf numFmtId="2" fontId="10" fillId="2" borderId="35" xfId="1" applyNumberFormat="1" applyFont="1" applyFill="1" applyBorder="1" applyAlignment="1">
      <alignment horizontal="center" vertical="center" wrapText="1"/>
    </xf>
    <xf numFmtId="4" fontId="2" fillId="5" borderId="27" xfId="1" applyNumberFormat="1" applyFont="1" applyFill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vertical="center"/>
    </xf>
    <xf numFmtId="4" fontId="12" fillId="2" borderId="37" xfId="0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vertical="center" wrapText="1"/>
    </xf>
    <xf numFmtId="3" fontId="5" fillId="5" borderId="1" xfId="1" applyNumberFormat="1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center" vertical="center"/>
    </xf>
    <xf numFmtId="4" fontId="2" fillId="5" borderId="3" xfId="1" applyNumberFormat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vertical="center"/>
    </xf>
    <xf numFmtId="3" fontId="5" fillId="2" borderId="33" xfId="1" applyNumberFormat="1" applyFont="1" applyFill="1" applyBorder="1" applyAlignment="1">
      <alignment horizontal="center" vertical="center"/>
    </xf>
    <xf numFmtId="3" fontId="2" fillId="0" borderId="47" xfId="1" applyNumberFormat="1" applyFont="1" applyFill="1" applyBorder="1" applyAlignment="1">
      <alignment vertical="center"/>
    </xf>
    <xf numFmtId="0" fontId="2" fillId="0" borderId="34" xfId="1" applyFont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3" fontId="5" fillId="5" borderId="49" xfId="1" applyNumberFormat="1" applyFont="1" applyFill="1" applyBorder="1" applyAlignment="1">
      <alignment horizontal="center" vertical="center"/>
    </xf>
    <xf numFmtId="4" fontId="2" fillId="5" borderId="50" xfId="1" applyNumberFormat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5" fillId="4" borderId="49" xfId="1" applyFont="1" applyFill="1" applyBorder="1" applyAlignment="1">
      <alignment horizontal="center" vertical="center"/>
    </xf>
    <xf numFmtId="3" fontId="5" fillId="4" borderId="34" xfId="1" applyNumberFormat="1" applyFont="1" applyFill="1" applyBorder="1" applyAlignment="1">
      <alignment horizontal="center" vertical="center"/>
    </xf>
    <xf numFmtId="0" fontId="2" fillId="4" borderId="50" xfId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 vertical="center"/>
    </xf>
    <xf numFmtId="0" fontId="2" fillId="3" borderId="50" xfId="1" applyFont="1" applyFill="1" applyBorder="1" applyAlignment="1">
      <alignment horizontal="center" vertical="center"/>
    </xf>
    <xf numFmtId="3" fontId="2" fillId="0" borderId="51" xfId="1" applyNumberFormat="1" applyFont="1" applyFill="1" applyBorder="1" applyAlignment="1">
      <alignment vertical="center"/>
    </xf>
    <xf numFmtId="3" fontId="2" fillId="0" borderId="31" xfId="1" applyNumberFormat="1" applyFont="1" applyFill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2" borderId="53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2" fontId="2" fillId="2" borderId="54" xfId="1" applyNumberFormat="1" applyFont="1" applyFill="1" applyBorder="1" applyAlignment="1">
      <alignment horizontal="center" vertical="center"/>
    </xf>
    <xf numFmtId="3" fontId="5" fillId="5" borderId="53" xfId="1" applyNumberFormat="1" applyFont="1" applyFill="1" applyBorder="1" applyAlignment="1">
      <alignment horizontal="center" vertical="center"/>
    </xf>
    <xf numFmtId="3" fontId="5" fillId="5" borderId="19" xfId="1" applyNumberFormat="1" applyFont="1" applyFill="1" applyBorder="1" applyAlignment="1">
      <alignment horizontal="center" vertical="center"/>
    </xf>
    <xf numFmtId="4" fontId="2" fillId="5" borderId="54" xfId="1" applyNumberFormat="1" applyFont="1" applyFill="1" applyBorder="1" applyAlignment="1">
      <alignment horizontal="center" vertical="center"/>
    </xf>
    <xf numFmtId="4" fontId="2" fillId="5" borderId="22" xfId="1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5" fillId="4" borderId="53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3" fontId="5" fillId="4" borderId="33" xfId="1" applyNumberFormat="1" applyFont="1" applyFill="1" applyBorder="1" applyAlignment="1">
      <alignment horizontal="center" vertical="center"/>
    </xf>
    <xf numFmtId="3" fontId="5" fillId="4" borderId="20" xfId="1" applyNumberFormat="1" applyFont="1" applyFill="1" applyBorder="1" applyAlignment="1">
      <alignment horizontal="center" vertical="center"/>
    </xf>
    <xf numFmtId="0" fontId="2" fillId="4" borderId="54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2" fillId="3" borderId="54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2" fontId="5" fillId="5" borderId="24" xfId="1" applyNumberFormat="1" applyFont="1" applyFill="1" applyBorder="1" applyAlignment="1">
      <alignment vertical="center"/>
    </xf>
    <xf numFmtId="3" fontId="2" fillId="2" borderId="8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2" fontId="2" fillId="2" borderId="29" xfId="1" applyNumberFormat="1" applyFont="1" applyFill="1" applyBorder="1" applyAlignment="1">
      <alignment horizontal="center" vertical="center"/>
    </xf>
    <xf numFmtId="3" fontId="2" fillId="0" borderId="53" xfId="1" applyNumberFormat="1" applyFont="1" applyFill="1" applyBorder="1" applyAlignment="1">
      <alignment vertical="center"/>
    </xf>
    <xf numFmtId="3" fontId="2" fillId="0" borderId="49" xfId="1" applyNumberFormat="1" applyFont="1" applyFill="1" applyBorder="1" applyAlignment="1">
      <alignment vertical="center"/>
    </xf>
    <xf numFmtId="3" fontId="2" fillId="0" borderId="19" xfId="1" applyNumberFormat="1" applyFont="1" applyFill="1" applyBorder="1" applyAlignment="1">
      <alignment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2" borderId="57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3" fontId="2" fillId="2" borderId="4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center" vertical="center"/>
    </xf>
    <xf numFmtId="3" fontId="5" fillId="5" borderId="33" xfId="1" applyNumberFormat="1" applyFont="1" applyFill="1" applyBorder="1" applyAlignment="1">
      <alignment horizontal="center" vertical="center"/>
    </xf>
    <xf numFmtId="3" fontId="5" fillId="2" borderId="33" xfId="1" applyNumberFormat="1" applyFont="1" applyFill="1" applyBorder="1" applyAlignment="1">
      <alignment horizontal="center" vertical="center"/>
    </xf>
    <xf numFmtId="2" fontId="10" fillId="2" borderId="24" xfId="1" applyNumberFormat="1" applyFont="1" applyFill="1" applyBorder="1" applyAlignment="1">
      <alignment vertical="center" wrapText="1"/>
    </xf>
    <xf numFmtId="3" fontId="2" fillId="0" borderId="58" xfId="1" applyNumberFormat="1" applyFont="1" applyFill="1" applyBorder="1" applyAlignment="1">
      <alignment vertical="center"/>
    </xf>
    <xf numFmtId="3" fontId="2" fillId="0" borderId="28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2" fontId="10" fillId="2" borderId="35" xfId="1" applyNumberFormat="1" applyFont="1" applyFill="1" applyBorder="1" applyAlignment="1">
      <alignment vertical="center" wrapText="1"/>
    </xf>
    <xf numFmtId="4" fontId="2" fillId="5" borderId="29" xfId="1" applyNumberFormat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4" borderId="27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3" fontId="2" fillId="0" borderId="62" xfId="1" applyNumberFormat="1" applyFont="1" applyFill="1" applyBorder="1" applyAlignment="1">
      <alignment vertical="center"/>
    </xf>
    <xf numFmtId="0" fontId="2" fillId="0" borderId="63" xfId="1" applyFont="1" applyBorder="1" applyAlignment="1">
      <alignment horizontal="center" vertical="center"/>
    </xf>
    <xf numFmtId="0" fontId="5" fillId="0" borderId="64" xfId="1" applyFont="1" applyFill="1" applyBorder="1" applyAlignment="1">
      <alignment horizontal="center" vertical="center"/>
    </xf>
    <xf numFmtId="0" fontId="5" fillId="2" borderId="62" xfId="1" applyFont="1" applyFill="1" applyBorder="1" applyAlignment="1">
      <alignment horizontal="center" vertical="center"/>
    </xf>
    <xf numFmtId="2" fontId="2" fillId="2" borderId="64" xfId="1" applyNumberFormat="1" applyFont="1" applyFill="1" applyBorder="1" applyAlignment="1">
      <alignment horizontal="center" vertical="center"/>
    </xf>
    <xf numFmtId="2" fontId="10" fillId="2" borderId="61" xfId="1" applyNumberFormat="1" applyFont="1" applyFill="1" applyBorder="1" applyAlignment="1">
      <alignment vertical="center" wrapText="1"/>
    </xf>
    <xf numFmtId="3" fontId="5" fillId="5" borderId="62" xfId="1" applyNumberFormat="1" applyFont="1" applyFill="1" applyBorder="1" applyAlignment="1">
      <alignment horizontal="center" vertical="center"/>
    </xf>
    <xf numFmtId="4" fontId="2" fillId="5" borderId="64" xfId="1" applyNumberFormat="1" applyFont="1" applyFill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5" fillId="4" borderId="65" xfId="1" applyFont="1" applyFill="1" applyBorder="1" applyAlignment="1">
      <alignment horizontal="center" vertical="center"/>
    </xf>
    <xf numFmtId="3" fontId="5" fillId="4" borderId="63" xfId="1" applyNumberFormat="1" applyFont="1" applyFill="1" applyBorder="1" applyAlignment="1">
      <alignment horizontal="center" vertical="center"/>
    </xf>
    <xf numFmtId="0" fontId="2" fillId="4" borderId="66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2" fillId="3" borderId="64" xfId="1" applyFont="1" applyFill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3" fontId="2" fillId="5" borderId="63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39" xfId="1" applyNumberFormat="1" applyFont="1" applyFill="1" applyBorder="1" applyAlignment="1">
      <alignment horizontal="center" vertical="center"/>
    </xf>
    <xf numFmtId="3" fontId="2" fillId="0" borderId="40" xfId="1" applyNumberFormat="1" applyFont="1" applyFill="1" applyBorder="1" applyAlignment="1">
      <alignment vertical="center"/>
    </xf>
    <xf numFmtId="2" fontId="5" fillId="5" borderId="3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2" fontId="12" fillId="2" borderId="46" xfId="1" applyNumberFormat="1" applyFont="1" applyFill="1" applyBorder="1" applyAlignment="1">
      <alignment vertical="center" wrapText="1"/>
    </xf>
    <xf numFmtId="2" fontId="12" fillId="2" borderId="67" xfId="1" applyNumberFormat="1" applyFont="1" applyFill="1" applyBorder="1" applyAlignment="1">
      <alignment vertical="center" wrapText="1"/>
    </xf>
    <xf numFmtId="3" fontId="2" fillId="5" borderId="28" xfId="1" applyNumberFormat="1" applyFont="1" applyFill="1" applyBorder="1" applyAlignment="1">
      <alignment horizontal="center" vertical="center"/>
    </xf>
    <xf numFmtId="3" fontId="2" fillId="5" borderId="43" xfId="1" applyNumberFormat="1" applyFont="1" applyFill="1" applyBorder="1" applyAlignment="1">
      <alignment horizontal="center" vertical="center"/>
    </xf>
    <xf numFmtId="3" fontId="2" fillId="5" borderId="9" xfId="1" applyNumberFormat="1" applyFont="1" applyFill="1" applyBorder="1" applyAlignment="1">
      <alignment horizontal="center" vertical="center"/>
    </xf>
    <xf numFmtId="3" fontId="2" fillId="5" borderId="45" xfId="1" applyNumberFormat="1" applyFont="1" applyFill="1" applyBorder="1" applyAlignment="1">
      <alignment horizontal="center" vertical="center"/>
    </xf>
    <xf numFmtId="0" fontId="2" fillId="4" borderId="28" xfId="1" applyFont="1" applyFill="1" applyBorder="1" applyAlignment="1">
      <alignment horizontal="center" vertical="center"/>
    </xf>
    <xf numFmtId="0" fontId="2" fillId="4" borderId="43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45" xfId="1" applyFont="1" applyFill="1" applyBorder="1" applyAlignment="1">
      <alignment horizontal="center" vertical="center"/>
    </xf>
    <xf numFmtId="3" fontId="2" fillId="4" borderId="26" xfId="1" applyNumberFormat="1" applyFont="1" applyFill="1" applyBorder="1" applyAlignment="1">
      <alignment horizontal="center" vertical="center"/>
    </xf>
    <xf numFmtId="3" fontId="2" fillId="4" borderId="41" xfId="1" applyNumberFormat="1" applyFont="1" applyFill="1" applyBorder="1" applyAlignment="1">
      <alignment horizontal="center" vertical="center"/>
    </xf>
    <xf numFmtId="3" fontId="2" fillId="4" borderId="8" xfId="1" applyNumberFormat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45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2" fontId="2" fillId="2" borderId="22" xfId="1" applyNumberFormat="1" applyFont="1" applyFill="1" applyBorder="1" applyAlignment="1">
      <alignment horizontal="center" vertical="center"/>
    </xf>
    <xf numFmtId="2" fontId="12" fillId="2" borderId="18" xfId="1" applyNumberFormat="1" applyFont="1" applyFill="1" applyBorder="1" applyAlignment="1">
      <alignment vertical="center" wrapText="1"/>
    </xf>
    <xf numFmtId="3" fontId="2" fillId="5" borderId="19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3" fontId="2" fillId="4" borderId="20" xfId="1" applyNumberFormat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12" fillId="2" borderId="5" xfId="1" applyNumberFormat="1" applyFont="1" applyFill="1" applyBorder="1" applyAlignment="1">
      <alignment vertical="center" wrapText="1"/>
    </xf>
    <xf numFmtId="3" fontId="2" fillId="5" borderId="1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3" fontId="10" fillId="2" borderId="2" xfId="1" applyNumberFormat="1" applyFont="1" applyFill="1" applyBorder="1" applyAlignment="1">
      <alignment horizontal="center" vertical="center"/>
    </xf>
    <xf numFmtId="3" fontId="10" fillId="5" borderId="2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2" borderId="49" xfId="1" applyFont="1" applyFill="1" applyBorder="1" applyAlignment="1">
      <alignment horizontal="center" vertical="center"/>
    </xf>
    <xf numFmtId="3" fontId="10" fillId="2" borderId="34" xfId="1" applyNumberFormat="1" applyFont="1" applyFill="1" applyBorder="1" applyAlignment="1">
      <alignment horizontal="center" vertical="center"/>
    </xf>
    <xf numFmtId="2" fontId="2" fillId="2" borderId="50" xfId="1" applyNumberFormat="1" applyFont="1" applyFill="1" applyBorder="1" applyAlignment="1">
      <alignment horizontal="center" vertical="center"/>
    </xf>
    <xf numFmtId="2" fontId="12" fillId="2" borderId="0" xfId="1" applyNumberFormat="1" applyFont="1" applyFill="1" applyBorder="1" applyAlignment="1">
      <alignment vertical="center" wrapText="1"/>
    </xf>
    <xf numFmtId="3" fontId="2" fillId="5" borderId="49" xfId="1" applyNumberFormat="1" applyFont="1" applyFill="1" applyBorder="1" applyAlignment="1">
      <alignment horizontal="center" vertical="center"/>
    </xf>
    <xf numFmtId="3" fontId="10" fillId="5" borderId="34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4" borderId="49" xfId="1" applyFont="1" applyFill="1" applyBorder="1" applyAlignment="1">
      <alignment horizontal="center" vertical="center"/>
    </xf>
    <xf numFmtId="3" fontId="2" fillId="4" borderId="34" xfId="1" applyNumberFormat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2" fontId="5" fillId="5" borderId="35" xfId="1" applyNumberFormat="1" applyFont="1" applyFill="1" applyBorder="1" applyAlignment="1">
      <alignment vertical="center"/>
    </xf>
    <xf numFmtId="3" fontId="2" fillId="2" borderId="33" xfId="1" applyNumberFormat="1" applyFont="1" applyFill="1" applyBorder="1" applyAlignment="1">
      <alignment horizontal="center" vertical="center"/>
    </xf>
    <xf numFmtId="2" fontId="2" fillId="2" borderId="54" xfId="1" applyNumberFormat="1" applyFont="1" applyFill="1" applyBorder="1" applyAlignment="1">
      <alignment horizontal="center" vertical="center"/>
    </xf>
    <xf numFmtId="3" fontId="2" fillId="5" borderId="53" xfId="1" applyNumberFormat="1" applyFont="1" applyFill="1" applyBorder="1" applyAlignment="1">
      <alignment horizontal="center" vertical="center"/>
    </xf>
    <xf numFmtId="0" fontId="2" fillId="4" borderId="53" xfId="1" applyFont="1" applyFill="1" applyBorder="1" applyAlignment="1">
      <alignment horizontal="center" vertical="center"/>
    </xf>
    <xf numFmtId="3" fontId="2" fillId="4" borderId="33" xfId="1" applyNumberFormat="1" applyFont="1" applyFill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3" borderId="58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3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3" fontId="2" fillId="0" borderId="43" xfId="1" applyNumberFormat="1" applyFont="1" applyFill="1" applyBorder="1" applyAlignment="1">
      <alignment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vertical="center" wrapText="1"/>
    </xf>
    <xf numFmtId="3" fontId="2" fillId="5" borderId="2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vertical="center" wrapText="1"/>
    </xf>
    <xf numFmtId="3" fontId="2" fillId="5" borderId="33" xfId="1" applyNumberFormat="1" applyFont="1" applyFill="1" applyBorder="1" applyAlignment="1">
      <alignment horizontal="center" vertical="center"/>
    </xf>
    <xf numFmtId="3" fontId="2" fillId="0" borderId="38" xfId="1" applyNumberFormat="1" applyFont="1" applyFill="1" applyBorder="1" applyAlignment="1">
      <alignment vertical="center"/>
    </xf>
    <xf numFmtId="2" fontId="5" fillId="5" borderId="11" xfId="1" applyNumberFormat="1" applyFont="1" applyFill="1" applyBorder="1" applyAlignment="1">
      <alignment vertical="center"/>
    </xf>
    <xf numFmtId="2" fontId="5" fillId="5" borderId="4" xfId="1" applyNumberFormat="1" applyFont="1" applyFill="1" applyBorder="1" applyAlignment="1">
      <alignment horizontal="center" vertical="center"/>
    </xf>
    <xf numFmtId="164" fontId="5" fillId="0" borderId="68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2" fontId="2" fillId="2" borderId="50" xfId="1" applyNumberFormat="1" applyFont="1" applyFill="1" applyBorder="1" applyAlignment="1">
      <alignment horizontal="center" vertical="center"/>
    </xf>
    <xf numFmtId="3" fontId="2" fillId="5" borderId="3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3" fontId="2" fillId="5" borderId="34" xfId="1" applyNumberFormat="1" applyFont="1" applyFill="1" applyBorder="1" applyAlignment="1">
      <alignment horizontal="center" vertical="center"/>
    </xf>
    <xf numFmtId="2" fontId="5" fillId="5" borderId="55" xfId="1" applyNumberFormat="1" applyFont="1" applyFill="1" applyBorder="1" applyAlignment="1">
      <alignment vertical="center"/>
    </xf>
    <xf numFmtId="2" fontId="5" fillId="5" borderId="56" xfId="1" applyNumberFormat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vertical="center"/>
    </xf>
    <xf numFmtId="0" fontId="2" fillId="0" borderId="56" xfId="0" applyFont="1" applyBorder="1"/>
    <xf numFmtId="3" fontId="2" fillId="0" borderId="33" xfId="1" applyNumberFormat="1" applyFont="1" applyFill="1" applyBorder="1" applyAlignment="1">
      <alignment vertical="center"/>
    </xf>
    <xf numFmtId="164" fontId="5" fillId="0" borderId="70" xfId="1" applyNumberFormat="1" applyFont="1" applyFill="1" applyBorder="1" applyAlignment="1">
      <alignment horizontal="center" vertical="center"/>
    </xf>
    <xf numFmtId="2" fontId="5" fillId="5" borderId="71" xfId="1" applyNumberFormat="1" applyFont="1" applyFill="1" applyBorder="1" applyAlignment="1">
      <alignment vertical="center"/>
    </xf>
    <xf numFmtId="3" fontId="2" fillId="0" borderId="63" xfId="1" applyNumberFormat="1" applyFont="1" applyFill="1" applyBorder="1" applyAlignment="1">
      <alignment vertical="center"/>
    </xf>
    <xf numFmtId="2" fontId="5" fillId="5" borderId="56" xfId="1" applyNumberFormat="1" applyFont="1" applyFill="1" applyBorder="1" applyAlignment="1">
      <alignment horizontal="center" vertical="center"/>
    </xf>
    <xf numFmtId="0" fontId="2" fillId="4" borderId="62" xfId="1" applyFont="1" applyFill="1" applyBorder="1" applyAlignment="1">
      <alignment horizontal="center" vertical="center"/>
    </xf>
    <xf numFmtId="3" fontId="2" fillId="4" borderId="63" xfId="1" applyNumberFormat="1" applyFont="1" applyFill="1" applyBorder="1" applyAlignment="1">
      <alignment horizontal="center" vertical="center"/>
    </xf>
    <xf numFmtId="0" fontId="2" fillId="4" borderId="64" xfId="1" applyFont="1" applyFill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3" borderId="62" xfId="1" applyFont="1" applyFill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3" fontId="2" fillId="2" borderId="33" xfId="1" applyNumberFormat="1" applyFont="1" applyFill="1" applyBorder="1" applyAlignment="1">
      <alignment horizontal="center" vertical="center"/>
    </xf>
    <xf numFmtId="3" fontId="2" fillId="2" borderId="34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2" fontId="2" fillId="2" borderId="22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3" fontId="2" fillId="5" borderId="58" xfId="1" applyNumberFormat="1" applyFont="1" applyFill="1" applyBorder="1" applyAlignment="1">
      <alignment horizontal="center" vertical="center"/>
    </xf>
    <xf numFmtId="3" fontId="2" fillId="5" borderId="15" xfId="1" applyNumberFormat="1" applyFont="1" applyFill="1" applyBorder="1" applyAlignment="1">
      <alignment horizontal="center" vertical="center"/>
    </xf>
    <xf numFmtId="3" fontId="2" fillId="5" borderId="65" xfId="1" applyNumberFormat="1" applyFont="1" applyFill="1" applyBorder="1" applyAlignment="1">
      <alignment horizontal="center" vertical="center"/>
    </xf>
    <xf numFmtId="3" fontId="2" fillId="5" borderId="51" xfId="1" applyNumberFormat="1" applyFont="1" applyFill="1" applyBorder="1" applyAlignment="1">
      <alignment horizontal="center" vertical="center"/>
    </xf>
    <xf numFmtId="3" fontId="2" fillId="0" borderId="45" xfId="1" applyNumberFormat="1" applyFont="1" applyFill="1" applyBorder="1" applyAlignment="1">
      <alignment vertical="center"/>
    </xf>
    <xf numFmtId="3" fontId="2" fillId="5" borderId="38" xfId="1" applyNumberFormat="1" applyFont="1" applyFill="1" applyBorder="1" applyAlignment="1">
      <alignment horizontal="center" vertical="center"/>
    </xf>
    <xf numFmtId="2" fontId="2" fillId="2" borderId="52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12" fillId="2" borderId="24" xfId="1" applyNumberFormat="1" applyFont="1" applyFill="1" applyBorder="1" applyAlignment="1">
      <alignment vertical="center" wrapText="1"/>
    </xf>
    <xf numFmtId="2" fontId="12" fillId="2" borderId="36" xfId="1" applyNumberFormat="1" applyFont="1" applyFill="1" applyBorder="1" applyAlignment="1">
      <alignment vertical="center" wrapText="1"/>
    </xf>
    <xf numFmtId="2" fontId="12" fillId="2" borderId="11" xfId="1" applyNumberFormat="1" applyFont="1" applyFill="1" applyBorder="1" applyAlignment="1">
      <alignment vertical="center" wrapText="1"/>
    </xf>
    <xf numFmtId="2" fontId="12" fillId="2" borderId="35" xfId="1" applyNumberFormat="1" applyFont="1" applyFill="1" applyBorder="1" applyAlignment="1">
      <alignment vertical="center" wrapText="1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2" fontId="2" fillId="2" borderId="22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2" fontId="2" fillId="2" borderId="22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2" fontId="2" fillId="2" borderId="22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3" fontId="2" fillId="0" borderId="65" xfId="1" applyNumberFormat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4" fontId="12" fillId="2" borderId="64" xfId="0" applyNumberFormat="1" applyFont="1" applyFill="1" applyBorder="1" applyAlignment="1">
      <alignment horizontal="center" vertical="top"/>
    </xf>
    <xf numFmtId="3" fontId="2" fillId="5" borderId="62" xfId="1" applyNumberFormat="1" applyFont="1" applyFill="1" applyBorder="1" applyAlignment="1">
      <alignment horizontal="center" vertical="center"/>
    </xf>
    <xf numFmtId="3" fontId="2" fillId="2" borderId="63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center" vertical="center"/>
    </xf>
    <xf numFmtId="3" fontId="2" fillId="2" borderId="33" xfId="1" applyNumberFormat="1" applyFont="1" applyFill="1" applyBorder="1" applyAlignment="1">
      <alignment horizontal="center" vertical="center"/>
    </xf>
    <xf numFmtId="3" fontId="2" fillId="5" borderId="33" xfId="1" applyNumberFormat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2" fontId="5" fillId="5" borderId="55" xfId="1" applyNumberFormat="1" applyFont="1" applyFill="1" applyBorder="1" applyAlignment="1">
      <alignment horizontal="center" vertical="center"/>
    </xf>
    <xf numFmtId="4" fontId="2" fillId="5" borderId="54" xfId="1" applyNumberFormat="1" applyFont="1" applyFill="1" applyBorder="1" applyAlignment="1">
      <alignment horizontal="center" vertical="center"/>
    </xf>
    <xf numFmtId="3" fontId="2" fillId="0" borderId="51" xfId="1" applyNumberFormat="1" applyFont="1" applyFill="1" applyBorder="1" applyAlignment="1">
      <alignment horizontal="center" vertical="center"/>
    </xf>
    <xf numFmtId="4" fontId="12" fillId="2" borderId="54" xfId="0" applyNumberFormat="1" applyFont="1" applyFill="1" applyBorder="1" applyAlignment="1">
      <alignment horizontal="center" vertical="top"/>
    </xf>
    <xf numFmtId="2" fontId="10" fillId="2" borderId="69" xfId="1" applyNumberFormat="1" applyFont="1" applyFill="1" applyBorder="1" applyAlignment="1">
      <alignment horizontal="center" vertical="center" wrapText="1"/>
    </xf>
    <xf numFmtId="2" fontId="10" fillId="2" borderId="46" xfId="1" applyNumberFormat="1" applyFont="1" applyFill="1" applyBorder="1" applyAlignment="1">
      <alignment horizontal="center" vertical="center" wrapText="1"/>
    </xf>
    <xf numFmtId="2" fontId="10" fillId="2" borderId="59" xfId="1" applyNumberFormat="1" applyFont="1" applyFill="1" applyBorder="1" applyAlignment="1">
      <alignment horizontal="center" vertical="center" wrapText="1"/>
    </xf>
    <xf numFmtId="2" fontId="10" fillId="2" borderId="60" xfId="1" applyNumberFormat="1" applyFont="1" applyFill="1" applyBorder="1" applyAlignment="1">
      <alignment horizontal="center" vertical="center" wrapText="1"/>
    </xf>
    <xf numFmtId="4" fontId="12" fillId="2" borderId="29" xfId="0" applyNumberFormat="1" applyFont="1" applyFill="1" applyBorder="1" applyAlignment="1">
      <alignment horizontal="center" vertical="top"/>
    </xf>
    <xf numFmtId="4" fontId="12" fillId="2" borderId="10" xfId="0" applyNumberFormat="1" applyFont="1" applyFill="1" applyBorder="1" applyAlignment="1">
      <alignment horizontal="center" vertical="top"/>
    </xf>
    <xf numFmtId="3" fontId="2" fillId="0" borderId="58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2" fontId="10" fillId="2" borderId="72" xfId="1" applyNumberFormat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4" fontId="2" fillId="5" borderId="14" xfId="1" applyNumberFormat="1" applyFont="1" applyFill="1" applyBorder="1" applyAlignment="1">
      <alignment horizontal="center" vertical="center"/>
    </xf>
    <xf numFmtId="4" fontId="2" fillId="5" borderId="13" xfId="1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left" vertical="top"/>
    </xf>
    <xf numFmtId="164" fontId="5" fillId="0" borderId="24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2" fontId="5" fillId="5" borderId="24" xfId="1" applyNumberFormat="1" applyFont="1" applyFill="1" applyBorder="1" applyAlignment="1">
      <alignment horizontal="center" vertical="center"/>
    </xf>
    <xf numFmtId="2" fontId="5" fillId="5" borderId="25" xfId="1" applyNumberFormat="1" applyFont="1" applyFill="1" applyBorder="1" applyAlignment="1">
      <alignment horizontal="center" vertical="center"/>
    </xf>
    <xf numFmtId="2" fontId="5" fillId="5" borderId="16" xfId="1" applyNumberFormat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5" fillId="2" borderId="33" xfId="1" applyNumberFormat="1" applyFont="1" applyFill="1" applyBorder="1" applyAlignment="1">
      <alignment horizontal="center" vertical="center"/>
    </xf>
    <xf numFmtId="3" fontId="5" fillId="2" borderId="34" xfId="1" applyNumberFormat="1" applyFont="1" applyFill="1" applyBorder="1" applyAlignment="1">
      <alignment horizontal="center" vertical="center"/>
    </xf>
    <xf numFmtId="3" fontId="5" fillId="2" borderId="20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5" fillId="0" borderId="36" xfId="1" applyNumberFormat="1" applyFont="1" applyFill="1" applyBorder="1" applyAlignment="1">
      <alignment horizontal="center" vertical="center"/>
    </xf>
    <xf numFmtId="164" fontId="5" fillId="0" borderId="61" xfId="1" applyNumberFormat="1" applyFont="1" applyFill="1" applyBorder="1" applyAlignment="1">
      <alignment horizontal="center" vertical="center"/>
    </xf>
    <xf numFmtId="2" fontId="10" fillId="2" borderId="55" xfId="1" applyNumberFormat="1" applyFont="1" applyFill="1" applyBorder="1" applyAlignment="1">
      <alignment horizontal="center" vertical="center" wrapText="1"/>
    </xf>
    <xf numFmtId="2" fontId="10" fillId="2" borderId="56" xfId="1" applyNumberFormat="1" applyFont="1" applyFill="1" applyBorder="1" applyAlignment="1">
      <alignment horizontal="center" vertical="center" wrapText="1"/>
    </xf>
    <xf numFmtId="2" fontId="10" fillId="2" borderId="17" xfId="1" applyNumberFormat="1" applyFont="1" applyFill="1" applyBorder="1" applyAlignment="1">
      <alignment horizontal="center" vertical="center" wrapText="1"/>
    </xf>
    <xf numFmtId="3" fontId="5" fillId="5" borderId="33" xfId="1" applyNumberFormat="1" applyFont="1" applyFill="1" applyBorder="1" applyAlignment="1">
      <alignment horizontal="center" vertical="center"/>
    </xf>
    <xf numFmtId="3" fontId="5" fillId="5" borderId="34" xfId="1" applyNumberFormat="1" applyFont="1" applyFill="1" applyBorder="1" applyAlignment="1">
      <alignment horizontal="center" vertical="center"/>
    </xf>
    <xf numFmtId="3" fontId="5" fillId="5" borderId="20" xfId="1" applyNumberFormat="1" applyFont="1" applyFill="1" applyBorder="1" applyAlignment="1">
      <alignment horizontal="center" vertical="center"/>
    </xf>
    <xf numFmtId="3" fontId="10" fillId="5" borderId="33" xfId="1" applyNumberFormat="1" applyFont="1" applyFill="1" applyBorder="1" applyAlignment="1">
      <alignment horizontal="center" vertical="center"/>
    </xf>
    <xf numFmtId="3" fontId="10" fillId="5" borderId="34" xfId="1" applyNumberFormat="1" applyFont="1" applyFill="1" applyBorder="1" applyAlignment="1">
      <alignment horizontal="center" vertical="center"/>
    </xf>
    <xf numFmtId="3" fontId="10" fillId="5" borderId="20" xfId="1" applyNumberFormat="1" applyFont="1" applyFill="1" applyBorder="1" applyAlignment="1">
      <alignment horizontal="center" vertical="center"/>
    </xf>
    <xf numFmtId="3" fontId="2" fillId="2" borderId="33" xfId="1" applyNumberFormat="1" applyFont="1" applyFill="1" applyBorder="1" applyAlignment="1">
      <alignment horizontal="center" vertical="center"/>
    </xf>
    <xf numFmtId="3" fontId="2" fillId="2" borderId="34" xfId="1" applyNumberFormat="1" applyFont="1" applyFill="1" applyBorder="1" applyAlignment="1">
      <alignment horizontal="center" vertical="center"/>
    </xf>
    <xf numFmtId="3" fontId="10" fillId="3" borderId="54" xfId="1" applyNumberFormat="1" applyFont="1" applyFill="1" applyBorder="1" applyAlignment="1">
      <alignment horizontal="center" vertical="center"/>
    </xf>
    <xf numFmtId="3" fontId="10" fillId="3" borderId="50" xfId="1" applyNumberFormat="1" applyFont="1" applyFill="1" applyBorder="1" applyAlignment="1">
      <alignment horizontal="center" vertical="center"/>
    </xf>
    <xf numFmtId="3" fontId="10" fillId="3" borderId="22" xfId="1" applyNumberFormat="1" applyFont="1" applyFill="1" applyBorder="1" applyAlignment="1">
      <alignment horizontal="center" vertical="center"/>
    </xf>
    <xf numFmtId="2" fontId="5" fillId="5" borderId="69" xfId="1" applyNumberFormat="1" applyFont="1" applyFill="1" applyBorder="1" applyAlignment="1">
      <alignment horizontal="center" vertical="center"/>
    </xf>
    <xf numFmtId="2" fontId="5" fillId="5" borderId="0" xfId="1" applyNumberFormat="1" applyFont="1" applyFill="1" applyBorder="1" applyAlignment="1">
      <alignment horizontal="center" vertical="center"/>
    </xf>
    <xf numFmtId="2" fontId="5" fillId="5" borderId="18" xfId="1" applyNumberFormat="1" applyFont="1" applyFill="1" applyBorder="1" applyAlignment="1">
      <alignment horizontal="center" vertical="center"/>
    </xf>
    <xf numFmtId="164" fontId="5" fillId="0" borderId="68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5" fillId="0" borderId="32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2" fontId="2" fillId="2" borderId="54" xfId="1" applyNumberFormat="1" applyFont="1" applyFill="1" applyBorder="1" applyAlignment="1">
      <alignment horizontal="center" vertical="center"/>
    </xf>
    <xf numFmtId="2" fontId="2" fillId="2" borderId="50" xfId="1" applyNumberFormat="1" applyFont="1" applyFill="1" applyBorder="1" applyAlignment="1">
      <alignment horizontal="center" vertical="center"/>
    </xf>
    <xf numFmtId="2" fontId="2" fillId="2" borderId="22" xfId="1" applyNumberFormat="1" applyFont="1" applyFill="1" applyBorder="1" applyAlignment="1">
      <alignment horizontal="center" vertical="center"/>
    </xf>
    <xf numFmtId="2" fontId="5" fillId="2" borderId="68" xfId="1" applyNumberFormat="1" applyFont="1" applyFill="1" applyBorder="1" applyAlignment="1">
      <alignment horizontal="center" vertical="center" wrapText="1"/>
    </xf>
    <xf numFmtId="2" fontId="5" fillId="2" borderId="57" xfId="1" applyNumberFormat="1" applyFont="1" applyFill="1" applyBorder="1" applyAlignment="1">
      <alignment horizontal="center" vertical="center" wrapText="1"/>
    </xf>
    <xf numFmtId="2" fontId="5" fillId="2" borderId="32" xfId="1" applyNumberFormat="1" applyFont="1" applyFill="1" applyBorder="1" applyAlignment="1">
      <alignment horizontal="center" vertical="center" wrapText="1"/>
    </xf>
    <xf numFmtId="3" fontId="2" fillId="5" borderId="33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2" fontId="5" fillId="2" borderId="24" xfId="1" applyNumberFormat="1" applyFont="1" applyFill="1" applyBorder="1" applyAlignment="1">
      <alignment horizontal="center" vertical="center" wrapText="1"/>
    </xf>
    <xf numFmtId="2" fontId="5" fillId="2" borderId="16" xfId="1" applyNumberFormat="1" applyFont="1" applyFill="1" applyBorder="1" applyAlignment="1">
      <alignment horizontal="center" vertical="center" wrapText="1"/>
    </xf>
    <xf numFmtId="2" fontId="5" fillId="2" borderId="25" xfId="1" applyNumberFormat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2" fontId="5" fillId="5" borderId="55" xfId="1" applyNumberFormat="1" applyFont="1" applyFill="1" applyBorder="1" applyAlignment="1">
      <alignment horizontal="center" vertical="center"/>
    </xf>
    <xf numFmtId="2" fontId="5" fillId="5" borderId="56" xfId="1" applyNumberFormat="1" applyFont="1" applyFill="1" applyBorder="1" applyAlignment="1">
      <alignment horizontal="center" vertical="center"/>
    </xf>
    <xf numFmtId="2" fontId="5" fillId="5" borderId="17" xfId="1" applyNumberFormat="1" applyFont="1" applyFill="1" applyBorder="1" applyAlignment="1">
      <alignment horizontal="center" vertical="center"/>
    </xf>
    <xf numFmtId="3" fontId="5" fillId="3" borderId="29" xfId="1" applyNumberFormat="1" applyFont="1" applyFill="1" applyBorder="1" applyAlignment="1">
      <alignment horizontal="center" vertical="center"/>
    </xf>
    <xf numFmtId="3" fontId="5" fillId="3" borderId="10" xfId="1" applyNumberFormat="1" applyFont="1" applyFill="1" applyBorder="1" applyAlignment="1">
      <alignment horizontal="center" vertical="center"/>
    </xf>
    <xf numFmtId="3" fontId="5" fillId="3" borderId="37" xfId="1" applyNumberFormat="1" applyFont="1" applyFill="1" applyBorder="1" applyAlignment="1">
      <alignment horizontal="center" vertical="center"/>
    </xf>
    <xf numFmtId="3" fontId="2" fillId="5" borderId="34" xfId="1" applyNumberFormat="1" applyFont="1" applyFill="1" applyBorder="1" applyAlignment="1">
      <alignment horizontal="center" vertical="center"/>
    </xf>
    <xf numFmtId="4" fontId="2" fillId="5" borderId="54" xfId="1" applyNumberFormat="1" applyFont="1" applyFill="1" applyBorder="1" applyAlignment="1">
      <alignment horizontal="center" vertical="center"/>
    </xf>
    <xf numFmtId="4" fontId="2" fillId="5" borderId="50" xfId="1" applyNumberFormat="1" applyFont="1" applyFill="1" applyBorder="1" applyAlignment="1">
      <alignment horizontal="center" vertical="center"/>
    </xf>
    <xf numFmtId="4" fontId="2" fillId="5" borderId="22" xfId="1" applyNumberFormat="1" applyFont="1" applyFill="1" applyBorder="1" applyAlignment="1">
      <alignment horizontal="center" vertical="center"/>
    </xf>
    <xf numFmtId="2" fontId="10" fillId="2" borderId="24" xfId="1" applyNumberFormat="1" applyFont="1" applyFill="1" applyBorder="1" applyAlignment="1">
      <alignment horizontal="center" vertical="center" wrapText="1"/>
    </xf>
    <xf numFmtId="2" fontId="10" fillId="2" borderId="25" xfId="1" applyNumberFormat="1" applyFont="1" applyFill="1" applyBorder="1" applyAlignment="1">
      <alignment horizontal="center" vertical="center" wrapText="1"/>
    </xf>
    <xf numFmtId="2" fontId="10" fillId="2" borderId="16" xfId="1" applyNumberFormat="1" applyFont="1" applyFill="1" applyBorder="1" applyAlignment="1">
      <alignment horizontal="center" vertical="center" wrapText="1"/>
    </xf>
    <xf numFmtId="166" fontId="2" fillId="2" borderId="4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S36"/>
  <sheetViews>
    <sheetView tabSelected="1" topLeftCell="A4" zoomScale="85" zoomScaleNormal="85" workbookViewId="0">
      <pane xSplit="1" topLeftCell="B1" activePane="topRight" state="frozen"/>
      <selection pane="topRight" activeCell="AY19" sqref="AY19"/>
    </sheetView>
  </sheetViews>
  <sheetFormatPr defaultColWidth="11" defaultRowHeight="16.8" x14ac:dyDescent="0.4"/>
  <cols>
    <col min="1" max="1" width="71.21875" style="1" customWidth="1"/>
    <col min="2" max="2" width="72" style="1" customWidth="1"/>
    <col min="3" max="3" width="10.21875" style="1" bestFit="1" customWidth="1"/>
    <col min="4" max="5" width="8.5546875" style="1" bestFit="1" customWidth="1"/>
    <col min="6" max="6" width="10.21875" style="1" bestFit="1" customWidth="1"/>
    <col min="7" max="7" width="7.44140625" style="1" bestFit="1" customWidth="1"/>
    <col min="8" max="9" width="8.5546875" style="1" bestFit="1" customWidth="1"/>
    <col min="10" max="10" width="6.21875" style="1" bestFit="1" customWidth="1"/>
    <col min="11" max="13" width="8.5546875" style="1" bestFit="1" customWidth="1"/>
    <col min="14" max="15" width="6.77734375" style="1" bestFit="1" customWidth="1"/>
    <col min="16" max="16" width="10.21875" style="1" bestFit="1" customWidth="1"/>
    <col min="17" max="20" width="8.5546875" style="1" bestFit="1" customWidth="1"/>
    <col min="21" max="21" width="10.21875" style="1" bestFit="1" customWidth="1"/>
    <col min="22" max="23" width="8.5546875" style="1" bestFit="1" customWidth="1"/>
    <col min="24" max="24" width="10.21875" style="1" bestFit="1" customWidth="1"/>
    <col min="25" max="29" width="8.5546875" style="1" bestFit="1" customWidth="1"/>
    <col min="30" max="30" width="6.77734375" style="1" bestFit="1" customWidth="1"/>
    <col min="31" max="31" width="8.5546875" style="1" bestFit="1" customWidth="1"/>
    <col min="32" max="32" width="10.21875" style="1" bestFit="1" customWidth="1"/>
    <col min="33" max="33" width="8.5546875" style="1" bestFit="1" customWidth="1"/>
    <col min="34" max="34" width="7.44140625" style="1" bestFit="1" customWidth="1"/>
    <col min="35" max="40" width="8.5546875" style="1" bestFit="1" customWidth="1"/>
    <col min="41" max="42" width="8" style="1" bestFit="1" customWidth="1"/>
    <col min="43" max="43" width="10.21875" style="1" bestFit="1" customWidth="1"/>
    <col min="44" max="44" width="7.44140625" style="1" bestFit="1" customWidth="1"/>
    <col min="45" max="47" width="8.5546875" style="1" bestFit="1" customWidth="1"/>
    <col min="48" max="48" width="7.44140625" style="1" bestFit="1" customWidth="1"/>
    <col min="49" max="49" width="8" style="1" bestFit="1" customWidth="1"/>
    <col min="50" max="51" width="8.5546875" style="1" bestFit="1" customWidth="1"/>
    <col min="52" max="52" width="6.21875" style="1" bestFit="1" customWidth="1"/>
    <col min="53" max="54" width="8.5546875" style="1" bestFit="1" customWidth="1"/>
    <col min="55" max="55" width="10.21875" style="1" bestFit="1" customWidth="1"/>
    <col min="56" max="56" width="8.5546875" style="1" customWidth="1"/>
    <col min="57" max="57" width="10.21875" style="1" bestFit="1" customWidth="1"/>
    <col min="58" max="58" width="8" style="1" bestFit="1" customWidth="1"/>
    <col min="59" max="59" width="10.21875" style="1" bestFit="1" customWidth="1"/>
    <col min="60" max="60" width="8.5546875" style="1" bestFit="1" customWidth="1"/>
    <col min="61" max="62" width="8" style="1" bestFit="1" customWidth="1"/>
    <col min="63" max="66" width="8.5546875" style="1" bestFit="1" customWidth="1"/>
    <col min="67" max="69" width="10.21875" style="1" bestFit="1" customWidth="1"/>
    <col min="70" max="70" width="8.5546875" style="1" bestFit="1" customWidth="1"/>
    <col min="71" max="71" width="10.21875" style="1" bestFit="1" customWidth="1"/>
    <col min="72" max="72" width="8.5546875" style="1" bestFit="1" customWidth="1"/>
    <col min="73" max="74" width="10.21875" style="1" bestFit="1" customWidth="1"/>
    <col min="75" max="75" width="8.5546875" style="1" bestFit="1" customWidth="1"/>
    <col min="76" max="76" width="10.21875" style="1" bestFit="1" customWidth="1"/>
    <col min="77" max="82" width="8.5546875" style="1" bestFit="1" customWidth="1"/>
    <col min="83" max="85" width="7.44140625" style="1" bestFit="1" customWidth="1"/>
    <col min="86" max="88" width="10.21875" style="1" bestFit="1" customWidth="1"/>
    <col min="89" max="89" width="8.5546875" style="1" bestFit="1" customWidth="1"/>
    <col min="90" max="90" width="10.21875" style="1" bestFit="1" customWidth="1"/>
    <col min="91" max="94" width="8.5546875" style="1" bestFit="1" customWidth="1"/>
    <col min="95" max="95" width="7.44140625" style="1" bestFit="1" customWidth="1"/>
    <col min="96" max="99" width="8.5546875" style="1" bestFit="1" customWidth="1"/>
    <col min="100" max="100" width="7.44140625" style="1" bestFit="1" customWidth="1"/>
    <col min="101" max="102" width="10.21875" style="1" bestFit="1" customWidth="1"/>
    <col min="103" max="103" width="8.5546875" style="1" bestFit="1" customWidth="1"/>
    <col min="104" max="104" width="7.44140625" style="1" bestFit="1" customWidth="1"/>
    <col min="105" max="105" width="8.5546875" style="1" bestFit="1" customWidth="1"/>
    <col min="106" max="106" width="6.21875" style="1" bestFit="1" customWidth="1"/>
    <col min="107" max="109" width="8.5546875" style="1" bestFit="1" customWidth="1"/>
    <col min="110" max="110" width="7.44140625" style="1" bestFit="1" customWidth="1"/>
    <col min="111" max="111" width="8.5546875" style="1" bestFit="1" customWidth="1"/>
    <col min="112" max="112" width="10.21875" style="1" bestFit="1" customWidth="1"/>
    <col min="113" max="113" width="8.5546875" style="1" bestFit="1" customWidth="1"/>
    <col min="114" max="115" width="10.21875" style="1" bestFit="1" customWidth="1"/>
    <col min="116" max="117" width="8.5546875" style="1" bestFit="1" customWidth="1"/>
    <col min="118" max="118" width="10.21875" style="1" bestFit="1" customWidth="1"/>
    <col min="119" max="119" width="8.5546875" style="1" bestFit="1" customWidth="1"/>
    <col min="120" max="121" width="7.44140625" style="1" bestFit="1" customWidth="1"/>
    <col min="122" max="123" width="8.5546875" style="1" bestFit="1" customWidth="1"/>
    <col min="124" max="124" width="7.44140625" style="1" bestFit="1" customWidth="1"/>
    <col min="125" max="127" width="8.5546875" style="1" bestFit="1" customWidth="1"/>
    <col min="128" max="128" width="10.21875" style="1" bestFit="1" customWidth="1"/>
    <col min="129" max="129" width="7.44140625" style="1" bestFit="1" customWidth="1"/>
    <col min="130" max="130" width="10.21875" style="1" bestFit="1" customWidth="1"/>
    <col min="131" max="133" width="8.5546875" style="1" bestFit="1" customWidth="1"/>
    <col min="134" max="134" width="7.44140625" style="1" bestFit="1" customWidth="1"/>
    <col min="135" max="138" width="8.5546875" style="1" bestFit="1" customWidth="1"/>
    <col min="139" max="139" width="12.88671875" style="1" bestFit="1" customWidth="1"/>
    <col min="140" max="143" width="9.6640625" style="1" customWidth="1"/>
    <col min="144" max="145" width="10.44140625" style="1" customWidth="1"/>
    <col min="146" max="146" width="11.5546875" style="1" customWidth="1"/>
    <col min="147" max="147" width="9.109375" style="1" customWidth="1"/>
    <col min="148" max="151" width="9.44140625" style="1" customWidth="1"/>
    <col min="152" max="224" width="9.88671875" style="1" customWidth="1"/>
    <col min="225" max="225" width="16.44140625" style="1" customWidth="1"/>
    <col min="226" max="226" width="11" style="1" customWidth="1"/>
    <col min="227" max="16384" width="11" style="1"/>
  </cols>
  <sheetData>
    <row r="2" spans="1:227" ht="27" x14ac:dyDescent="0.6">
      <c r="A2" s="412" t="s">
        <v>3</v>
      </c>
      <c r="B2" s="412"/>
    </row>
    <row r="3" spans="1:227" ht="27" x14ac:dyDescent="0.6">
      <c r="A3" s="412" t="s">
        <v>5</v>
      </c>
      <c r="B3" s="412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</row>
    <row r="4" spans="1:227" ht="19.8" thickBot="1" x14ac:dyDescent="0.45">
      <c r="A4" s="2"/>
      <c r="B4" s="2"/>
      <c r="BS4" s="329"/>
    </row>
    <row r="5" spans="1:227" s="22" customFormat="1" ht="21" thickBot="1" x14ac:dyDescent="0.35">
      <c r="A5" s="55" t="s">
        <v>31</v>
      </c>
      <c r="B5" s="56" t="s">
        <v>32</v>
      </c>
      <c r="C5" s="403">
        <v>44105</v>
      </c>
      <c r="D5" s="404"/>
      <c r="E5" s="404"/>
      <c r="F5" s="404"/>
      <c r="G5" s="404"/>
      <c r="H5" s="404"/>
      <c r="I5" s="404"/>
      <c r="J5" s="404"/>
      <c r="K5" s="404"/>
      <c r="L5" s="404"/>
      <c r="M5" s="405"/>
      <c r="N5" s="121">
        <v>44106</v>
      </c>
      <c r="O5" s="121">
        <v>44107</v>
      </c>
      <c r="P5" s="403">
        <v>44108</v>
      </c>
      <c r="Q5" s="404"/>
      <c r="R5" s="404"/>
      <c r="S5" s="404"/>
      <c r="T5" s="405"/>
      <c r="U5" s="403">
        <v>44109</v>
      </c>
      <c r="V5" s="404"/>
      <c r="W5" s="404"/>
      <c r="X5" s="404"/>
      <c r="Y5" s="404"/>
      <c r="Z5" s="404"/>
      <c r="AA5" s="404"/>
      <c r="AB5" s="404"/>
      <c r="AC5" s="405"/>
      <c r="AD5" s="192">
        <v>44110</v>
      </c>
      <c r="AE5" s="416">
        <v>44111</v>
      </c>
      <c r="AF5" s="417"/>
      <c r="AG5" s="417"/>
      <c r="AH5" s="417"/>
      <c r="AI5" s="418"/>
      <c r="AJ5" s="403">
        <v>44112</v>
      </c>
      <c r="AK5" s="405"/>
      <c r="AL5" s="227"/>
      <c r="AM5" s="229">
        <v>44113</v>
      </c>
      <c r="AN5" s="228"/>
      <c r="AO5" s="121">
        <v>44114</v>
      </c>
      <c r="AP5" s="276">
        <v>44115</v>
      </c>
      <c r="AQ5" s="403">
        <v>44116</v>
      </c>
      <c r="AR5" s="404"/>
      <c r="AS5" s="404"/>
      <c r="AT5" s="404"/>
      <c r="AU5" s="404"/>
      <c r="AV5" s="405"/>
      <c r="AW5" s="121">
        <v>44117</v>
      </c>
      <c r="AX5" s="436">
        <v>44118</v>
      </c>
      <c r="AY5" s="437"/>
      <c r="AZ5" s="437"/>
      <c r="BA5" s="437"/>
      <c r="BB5" s="437"/>
      <c r="BC5" s="437"/>
      <c r="BD5" s="437"/>
      <c r="BE5" s="438"/>
      <c r="BF5" s="121">
        <v>44119</v>
      </c>
      <c r="BG5" s="403">
        <v>44120</v>
      </c>
      <c r="BH5" s="405"/>
      <c r="BI5" s="121">
        <v>44121</v>
      </c>
      <c r="BJ5" s="121">
        <v>44122</v>
      </c>
      <c r="BK5" s="403">
        <v>44123</v>
      </c>
      <c r="BL5" s="404"/>
      <c r="BM5" s="404"/>
      <c r="BN5" s="404"/>
      <c r="BO5" s="404"/>
      <c r="BP5" s="320"/>
      <c r="BQ5" s="331"/>
      <c r="BR5" s="321"/>
      <c r="BS5" s="324"/>
      <c r="BT5" s="321"/>
      <c r="BU5" s="321"/>
      <c r="BV5" s="321">
        <v>44124</v>
      </c>
      <c r="BW5" s="321"/>
      <c r="BX5" s="321"/>
      <c r="BY5" s="321"/>
      <c r="BZ5" s="321"/>
      <c r="CA5" s="321"/>
      <c r="CB5" s="321"/>
      <c r="CC5" s="321"/>
      <c r="CD5" s="403">
        <v>44125</v>
      </c>
      <c r="CE5" s="404"/>
      <c r="CF5" s="405"/>
      <c r="CG5" s="403">
        <v>44126</v>
      </c>
      <c r="CH5" s="404"/>
      <c r="CI5" s="404"/>
      <c r="CJ5" s="404"/>
      <c r="CK5" s="404"/>
      <c r="CL5" s="404"/>
      <c r="CM5" s="404"/>
      <c r="CN5" s="404"/>
      <c r="CO5" s="405"/>
      <c r="CP5" s="403">
        <v>44127</v>
      </c>
      <c r="CQ5" s="404"/>
      <c r="CR5" s="405"/>
      <c r="CS5" s="403">
        <v>44128</v>
      </c>
      <c r="CT5" s="404"/>
      <c r="CU5" s="404"/>
      <c r="CV5" s="405"/>
      <c r="CW5" s="403">
        <v>44129</v>
      </c>
      <c r="CX5" s="405"/>
      <c r="CY5" s="403">
        <v>44130</v>
      </c>
      <c r="CZ5" s="404"/>
      <c r="DA5" s="404"/>
      <c r="DB5" s="404"/>
      <c r="DC5" s="404"/>
      <c r="DD5" s="404"/>
      <c r="DE5" s="404"/>
      <c r="DF5" s="404"/>
      <c r="DG5" s="405"/>
      <c r="DH5" s="377">
        <v>44131</v>
      </c>
      <c r="DI5" s="416">
        <v>44132</v>
      </c>
      <c r="DJ5" s="417"/>
      <c r="DK5" s="417"/>
      <c r="DL5" s="418"/>
      <c r="DM5" s="403">
        <v>44133</v>
      </c>
      <c r="DN5" s="404"/>
      <c r="DO5" s="403">
        <v>44134</v>
      </c>
      <c r="DP5" s="404"/>
      <c r="DQ5" s="404"/>
      <c r="DR5" s="405"/>
      <c r="DS5" s="403">
        <v>44135</v>
      </c>
      <c r="DT5" s="404"/>
      <c r="DU5" s="404"/>
      <c r="DV5" s="404"/>
      <c r="DW5" s="404"/>
      <c r="DX5" s="404"/>
      <c r="DY5" s="404"/>
      <c r="DZ5" s="404"/>
      <c r="EA5" s="404"/>
      <c r="EB5" s="404"/>
      <c r="EC5" s="404"/>
      <c r="ED5" s="404"/>
      <c r="EE5" s="404"/>
      <c r="EF5" s="404"/>
      <c r="EG5" s="404"/>
      <c r="EH5" s="405"/>
      <c r="EI5" s="77" t="s">
        <v>30</v>
      </c>
    </row>
    <row r="6" spans="1:227" s="4" customFormat="1" ht="17.399999999999999" thickBot="1" x14ac:dyDescent="0.45">
      <c r="A6" s="59" t="s">
        <v>16</v>
      </c>
      <c r="B6" s="59" t="s">
        <v>17</v>
      </c>
      <c r="C6" s="113"/>
      <c r="D6" s="89"/>
      <c r="E6" s="33"/>
      <c r="F6" s="33"/>
      <c r="G6" s="33"/>
      <c r="H6" s="33"/>
      <c r="I6" s="33"/>
      <c r="J6" s="33"/>
      <c r="K6" s="33"/>
      <c r="L6" s="33"/>
      <c r="M6" s="64"/>
      <c r="N6" s="122"/>
      <c r="O6" s="139"/>
      <c r="P6" s="153"/>
      <c r="Q6" s="141"/>
      <c r="R6" s="141"/>
      <c r="S6" s="141"/>
      <c r="T6" s="154"/>
      <c r="U6" s="183"/>
      <c r="V6" s="184"/>
      <c r="W6" s="184"/>
      <c r="X6" s="184"/>
      <c r="Y6" s="184"/>
      <c r="Z6" s="184"/>
      <c r="AA6" s="184"/>
      <c r="AB6" s="184"/>
      <c r="AC6" s="185"/>
      <c r="AD6" s="153"/>
      <c r="AE6" s="197"/>
      <c r="AF6" s="198"/>
      <c r="AG6" s="198"/>
      <c r="AH6" s="198"/>
      <c r="AI6" s="209"/>
      <c r="AJ6" s="196"/>
      <c r="AK6" s="154"/>
      <c r="AL6" s="196"/>
      <c r="AM6" s="230"/>
      <c r="AN6" s="154"/>
      <c r="AO6" s="139"/>
      <c r="AP6" s="141"/>
      <c r="AQ6" s="196"/>
      <c r="AR6" s="230"/>
      <c r="AS6" s="230"/>
      <c r="AT6" s="230"/>
      <c r="AU6" s="230"/>
      <c r="AV6" s="154"/>
      <c r="AW6" s="153"/>
      <c r="AX6" s="197"/>
      <c r="AY6" s="307"/>
      <c r="AZ6" s="307"/>
      <c r="BA6" s="307"/>
      <c r="BB6" s="307"/>
      <c r="BC6" s="307"/>
      <c r="BD6" s="307"/>
      <c r="BE6" s="185"/>
      <c r="BF6" s="139"/>
      <c r="BG6" s="196"/>
      <c r="BH6" s="317"/>
      <c r="BI6" s="139"/>
      <c r="BJ6" s="139"/>
      <c r="BK6" s="196"/>
      <c r="BL6" s="230"/>
      <c r="BM6" s="230"/>
      <c r="BN6" s="230"/>
      <c r="BO6" s="141"/>
      <c r="BP6" s="330"/>
      <c r="BQ6" s="328"/>
      <c r="BR6" s="328"/>
      <c r="BS6" s="328"/>
      <c r="BT6" s="328"/>
      <c r="BU6" s="328"/>
      <c r="BV6" s="328"/>
      <c r="BW6" s="328"/>
      <c r="BX6" s="328"/>
      <c r="BY6" s="328"/>
      <c r="BZ6" s="328"/>
      <c r="CA6" s="328"/>
      <c r="CB6" s="328"/>
      <c r="CC6" s="333"/>
      <c r="CD6" s="197"/>
      <c r="CE6" s="198"/>
      <c r="CF6" s="353"/>
      <c r="CG6" s="196"/>
      <c r="CH6" s="230"/>
      <c r="CI6" s="230"/>
      <c r="CJ6" s="230"/>
      <c r="CK6" s="230"/>
      <c r="CL6" s="230"/>
      <c r="CM6" s="230"/>
      <c r="CN6" s="230"/>
      <c r="CO6" s="154"/>
      <c r="CP6" s="196"/>
      <c r="CQ6" s="230"/>
      <c r="CR6" s="154"/>
      <c r="CS6" s="196"/>
      <c r="CT6" s="230"/>
      <c r="CU6" s="230"/>
      <c r="CV6" s="154"/>
      <c r="CW6" s="196"/>
      <c r="CX6" s="154"/>
      <c r="CY6" s="196"/>
      <c r="CZ6" s="230"/>
      <c r="DA6" s="230"/>
      <c r="DB6" s="230"/>
      <c r="DC6" s="230"/>
      <c r="DD6" s="230"/>
      <c r="DE6" s="230"/>
      <c r="DF6" s="230"/>
      <c r="DG6" s="64"/>
      <c r="DH6" s="383"/>
      <c r="DI6" s="391"/>
      <c r="DJ6" s="33"/>
      <c r="DK6" s="33"/>
      <c r="DL6" s="372"/>
      <c r="DM6" s="391"/>
      <c r="DN6" s="372"/>
      <c r="DO6" s="391"/>
      <c r="DP6" s="33"/>
      <c r="DQ6" s="33"/>
      <c r="DR6" s="64"/>
      <c r="DS6" s="391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64"/>
      <c r="EI6" s="78"/>
    </row>
    <row r="7" spans="1:227" x14ac:dyDescent="0.4">
      <c r="A7" s="32"/>
      <c r="B7" s="32"/>
      <c r="C7" s="47"/>
      <c r="D7" s="90"/>
      <c r="E7" s="30"/>
      <c r="F7" s="30"/>
      <c r="G7" s="30"/>
      <c r="H7" s="30"/>
      <c r="I7" s="30"/>
      <c r="J7" s="30"/>
      <c r="K7" s="30"/>
      <c r="L7" s="30"/>
      <c r="M7" s="62"/>
      <c r="N7" s="123"/>
      <c r="O7" s="123"/>
      <c r="P7" s="155"/>
      <c r="Q7" s="142"/>
      <c r="R7" s="142"/>
      <c r="S7" s="142"/>
      <c r="T7" s="156"/>
      <c r="U7" s="155"/>
      <c r="V7" s="142"/>
      <c r="W7" s="142"/>
      <c r="X7" s="142"/>
      <c r="Y7" s="142"/>
      <c r="Z7" s="142"/>
      <c r="AA7" s="142"/>
      <c r="AB7" s="142"/>
      <c r="AC7" s="156"/>
      <c r="AD7" s="155"/>
      <c r="AE7" s="47"/>
      <c r="AF7" s="30"/>
      <c r="AG7" s="30"/>
      <c r="AH7" s="30"/>
      <c r="AI7" s="210"/>
      <c r="AJ7" s="47"/>
      <c r="AK7" s="156"/>
      <c r="AL7" s="47"/>
      <c r="AM7" s="90"/>
      <c r="AN7" s="156"/>
      <c r="AO7" s="123"/>
      <c r="AP7" s="142"/>
      <c r="AQ7" s="47"/>
      <c r="AR7" s="90"/>
      <c r="AS7" s="90"/>
      <c r="AT7" s="90"/>
      <c r="AU7" s="90"/>
      <c r="AV7" s="156"/>
      <c r="AW7" s="155"/>
      <c r="AX7" s="47"/>
      <c r="AY7" s="90"/>
      <c r="AZ7" s="90"/>
      <c r="BA7" s="90"/>
      <c r="BB7" s="90"/>
      <c r="BC7" s="90"/>
      <c r="BD7" s="90"/>
      <c r="BE7" s="156"/>
      <c r="BF7" s="123"/>
      <c r="BG7" s="47"/>
      <c r="BH7" s="62"/>
      <c r="BI7" s="123"/>
      <c r="BJ7" s="123"/>
      <c r="BK7" s="47"/>
      <c r="BL7" s="90"/>
      <c r="BM7" s="90"/>
      <c r="BN7" s="90"/>
      <c r="BO7" s="142"/>
      <c r="BP7" s="155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210"/>
      <c r="CD7" s="47"/>
      <c r="CE7" s="30"/>
      <c r="CF7" s="62"/>
      <c r="CG7" s="47"/>
      <c r="CH7" s="90"/>
      <c r="CI7" s="90"/>
      <c r="CJ7" s="90"/>
      <c r="CK7" s="90"/>
      <c r="CL7" s="90"/>
      <c r="CM7" s="90"/>
      <c r="CN7" s="90"/>
      <c r="CO7" s="156"/>
      <c r="CP7" s="47"/>
      <c r="CQ7" s="90"/>
      <c r="CR7" s="156"/>
      <c r="CS7" s="47"/>
      <c r="CT7" s="90"/>
      <c r="CU7" s="90"/>
      <c r="CV7" s="156"/>
      <c r="CW7" s="47"/>
      <c r="CX7" s="156"/>
      <c r="CY7" s="47"/>
      <c r="CZ7" s="90"/>
      <c r="DA7" s="90"/>
      <c r="DB7" s="90"/>
      <c r="DC7" s="90"/>
      <c r="DD7" s="90"/>
      <c r="DE7" s="90"/>
      <c r="DF7" s="90"/>
      <c r="DG7" s="62"/>
      <c r="DH7" s="155"/>
      <c r="DI7" s="47"/>
      <c r="DJ7" s="30"/>
      <c r="DK7" s="30"/>
      <c r="DL7" s="210"/>
      <c r="DM7" s="47"/>
      <c r="DN7" s="210"/>
      <c r="DO7" s="47"/>
      <c r="DP7" s="30"/>
      <c r="DQ7" s="30"/>
      <c r="DR7" s="62"/>
      <c r="DS7" s="47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62"/>
      <c r="EI7" s="79"/>
    </row>
    <row r="8" spans="1:227" ht="17.100000000000001" customHeight="1" thickBot="1" x14ac:dyDescent="0.45">
      <c r="A8" s="60" t="s">
        <v>18</v>
      </c>
      <c r="B8" s="60" t="s">
        <v>6</v>
      </c>
      <c r="C8" s="48"/>
      <c r="D8" s="91"/>
      <c r="E8" s="31"/>
      <c r="F8" s="31"/>
      <c r="G8" s="31"/>
      <c r="H8" s="31"/>
      <c r="I8" s="31"/>
      <c r="J8" s="31"/>
      <c r="K8" s="31"/>
      <c r="L8" s="31"/>
      <c r="M8" s="65"/>
      <c r="N8" s="124"/>
      <c r="O8" s="124"/>
      <c r="P8" s="157"/>
      <c r="Q8" s="143"/>
      <c r="R8" s="143"/>
      <c r="S8" s="143"/>
      <c r="T8" s="158"/>
      <c r="U8" s="186"/>
      <c r="V8" s="187"/>
      <c r="W8" s="187"/>
      <c r="X8" s="187"/>
      <c r="Y8" s="187"/>
      <c r="Z8" s="187"/>
      <c r="AA8" s="187"/>
      <c r="AB8" s="187"/>
      <c r="AC8" s="188"/>
      <c r="AD8" s="157"/>
      <c r="AE8" s="199"/>
      <c r="AF8" s="200"/>
      <c r="AG8" s="200"/>
      <c r="AH8" s="200"/>
      <c r="AI8" s="211"/>
      <c r="AJ8" s="232"/>
      <c r="AK8" s="258"/>
      <c r="AL8" s="232"/>
      <c r="AM8" s="233"/>
      <c r="AN8" s="258"/>
      <c r="AO8" s="268"/>
      <c r="AP8" s="279"/>
      <c r="AQ8" s="232"/>
      <c r="AR8" s="233"/>
      <c r="AS8" s="233"/>
      <c r="AT8" s="233"/>
      <c r="AU8" s="233"/>
      <c r="AV8" s="258"/>
      <c r="AW8" s="306"/>
      <c r="AX8" s="308"/>
      <c r="AY8" s="309"/>
      <c r="AZ8" s="309"/>
      <c r="BA8" s="309"/>
      <c r="BB8" s="309"/>
      <c r="BC8" s="309"/>
      <c r="BD8" s="309"/>
      <c r="BE8" s="310"/>
      <c r="BF8" s="268"/>
      <c r="BG8" s="232"/>
      <c r="BH8" s="235"/>
      <c r="BI8" s="268"/>
      <c r="BJ8" s="268"/>
      <c r="BK8" s="232"/>
      <c r="BL8" s="233"/>
      <c r="BM8" s="233"/>
      <c r="BN8" s="233"/>
      <c r="BO8" s="279"/>
      <c r="BP8" s="306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348"/>
      <c r="CD8" s="232"/>
      <c r="CE8" s="234"/>
      <c r="CF8" s="235"/>
      <c r="CG8" s="232"/>
      <c r="CH8" s="233"/>
      <c r="CI8" s="233"/>
      <c r="CJ8" s="233"/>
      <c r="CK8" s="233"/>
      <c r="CL8" s="233"/>
      <c r="CM8" s="233"/>
      <c r="CN8" s="233"/>
      <c r="CO8" s="258"/>
      <c r="CP8" s="232"/>
      <c r="CQ8" s="233"/>
      <c r="CR8" s="258"/>
      <c r="CS8" s="232"/>
      <c r="CT8" s="233"/>
      <c r="CU8" s="233"/>
      <c r="CV8" s="258"/>
      <c r="CW8" s="232"/>
      <c r="CX8" s="258"/>
      <c r="CY8" s="232"/>
      <c r="CZ8" s="233"/>
      <c r="DA8" s="233"/>
      <c r="DB8" s="233"/>
      <c r="DC8" s="233"/>
      <c r="DD8" s="233"/>
      <c r="DE8" s="233"/>
      <c r="DF8" s="233"/>
      <c r="DG8" s="235"/>
      <c r="DH8" s="306"/>
      <c r="DI8" s="232"/>
      <c r="DJ8" s="234"/>
      <c r="DK8" s="234"/>
      <c r="DL8" s="348"/>
      <c r="DM8" s="232"/>
      <c r="DN8" s="348"/>
      <c r="DO8" s="232"/>
      <c r="DP8" s="234"/>
      <c r="DQ8" s="234"/>
      <c r="DR8" s="235"/>
      <c r="DS8" s="232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5"/>
      <c r="EI8" s="80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</row>
    <row r="9" spans="1:227" ht="17.100000000000001" customHeight="1" x14ac:dyDescent="0.4">
      <c r="A9" s="57" t="s">
        <v>23</v>
      </c>
      <c r="B9" s="58" t="s">
        <v>26</v>
      </c>
      <c r="C9" s="49"/>
      <c r="D9" s="92"/>
      <c r="E9" s="23"/>
      <c r="F9" s="23"/>
      <c r="G9" s="23"/>
      <c r="H9" s="23"/>
      <c r="I9" s="23"/>
      <c r="J9" s="23"/>
      <c r="K9" s="23"/>
      <c r="L9" s="23"/>
      <c r="M9" s="104"/>
      <c r="N9" s="125"/>
      <c r="O9" s="159"/>
      <c r="P9" s="159"/>
      <c r="Q9" s="144"/>
      <c r="R9" s="144"/>
      <c r="S9" s="144"/>
      <c r="T9" s="160"/>
      <c r="U9" s="189"/>
      <c r="V9" s="189"/>
      <c r="W9" s="189"/>
      <c r="X9" s="189"/>
      <c r="Y9" s="189"/>
      <c r="Z9" s="189"/>
      <c r="AA9" s="189"/>
      <c r="AB9" s="189"/>
      <c r="AC9" s="190"/>
      <c r="AD9" s="159"/>
      <c r="AE9" s="49"/>
      <c r="AF9" s="23"/>
      <c r="AG9" s="23"/>
      <c r="AH9" s="23"/>
      <c r="AI9" s="212"/>
      <c r="AJ9" s="236"/>
      <c r="AK9" s="259"/>
      <c r="AL9" s="236"/>
      <c r="AM9" s="237"/>
      <c r="AN9" s="259"/>
      <c r="AO9" s="269"/>
      <c r="AP9" s="280"/>
      <c r="AQ9" s="236"/>
      <c r="AR9" s="237"/>
      <c r="AS9" s="237"/>
      <c r="AT9" s="237"/>
      <c r="AU9" s="237"/>
      <c r="AV9" s="259"/>
      <c r="AW9" s="311"/>
      <c r="AX9" s="236"/>
      <c r="AY9" s="238"/>
      <c r="AZ9" s="238"/>
      <c r="BA9" s="238"/>
      <c r="BB9" s="238"/>
      <c r="BC9" s="238"/>
      <c r="BD9" s="238"/>
      <c r="BE9" s="239"/>
      <c r="BF9" s="269"/>
      <c r="BG9" s="236"/>
      <c r="BH9" s="239"/>
      <c r="BI9" s="269"/>
      <c r="BJ9" s="269"/>
      <c r="BK9" s="236"/>
      <c r="BL9" s="237"/>
      <c r="BM9" s="237"/>
      <c r="BN9" s="237"/>
      <c r="BO9" s="280"/>
      <c r="BP9" s="311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9"/>
      <c r="CD9" s="236"/>
      <c r="CE9" s="238"/>
      <c r="CF9" s="239"/>
      <c r="CG9" s="236"/>
      <c r="CH9" s="237"/>
      <c r="CI9" s="237"/>
      <c r="CJ9" s="237"/>
      <c r="CK9" s="237"/>
      <c r="CL9" s="237"/>
      <c r="CM9" s="237"/>
      <c r="CN9" s="237"/>
      <c r="CO9" s="259"/>
      <c r="CP9" s="236"/>
      <c r="CQ9" s="237"/>
      <c r="CR9" s="259"/>
      <c r="CS9" s="236"/>
      <c r="CT9" s="237"/>
      <c r="CU9" s="237"/>
      <c r="CV9" s="259"/>
      <c r="CW9" s="236"/>
      <c r="CX9" s="259"/>
      <c r="CY9" s="236"/>
      <c r="CZ9" s="237"/>
      <c r="DA9" s="237"/>
      <c r="DB9" s="237"/>
      <c r="DC9" s="237"/>
      <c r="DD9" s="237"/>
      <c r="DE9" s="237"/>
      <c r="DF9" s="237"/>
      <c r="DG9" s="239"/>
      <c r="DH9" s="311"/>
      <c r="DI9" s="236"/>
      <c r="DJ9" s="238"/>
      <c r="DK9" s="238"/>
      <c r="DL9" s="373"/>
      <c r="DM9" s="236"/>
      <c r="DN9" s="373"/>
      <c r="DO9" s="236"/>
      <c r="DP9" s="238"/>
      <c r="DQ9" s="238"/>
      <c r="DR9" s="239"/>
      <c r="DS9" s="236"/>
      <c r="DT9" s="238"/>
      <c r="DU9" s="238"/>
      <c r="DV9" s="238"/>
      <c r="DW9" s="238"/>
      <c r="DX9" s="238"/>
      <c r="DY9" s="238"/>
      <c r="DZ9" s="238"/>
      <c r="EA9" s="238"/>
      <c r="EB9" s="238"/>
      <c r="EC9" s="238"/>
      <c r="ED9" s="238"/>
      <c r="EE9" s="238"/>
      <c r="EF9" s="238"/>
      <c r="EG9" s="238"/>
      <c r="EH9" s="239"/>
      <c r="EI9" s="81"/>
    </row>
    <row r="10" spans="1:227" ht="17.100000000000001" customHeight="1" x14ac:dyDescent="0.4">
      <c r="A10" s="9" t="s">
        <v>13</v>
      </c>
      <c r="B10" s="35" t="s">
        <v>14</v>
      </c>
      <c r="C10" s="413">
        <v>0</v>
      </c>
      <c r="D10" s="414"/>
      <c r="E10" s="414"/>
      <c r="F10" s="414"/>
      <c r="G10" s="414"/>
      <c r="H10" s="414"/>
      <c r="I10" s="414"/>
      <c r="J10" s="414"/>
      <c r="K10" s="414"/>
      <c r="L10" s="414"/>
      <c r="M10" s="415"/>
      <c r="N10" s="126">
        <v>0</v>
      </c>
      <c r="O10" s="140">
        <v>0</v>
      </c>
      <c r="P10" s="180">
        <v>4541000</v>
      </c>
      <c r="Q10" s="179">
        <v>113000</v>
      </c>
      <c r="R10" s="179">
        <v>568000</v>
      </c>
      <c r="S10" s="179">
        <v>200000</v>
      </c>
      <c r="T10" s="181">
        <v>500000</v>
      </c>
      <c r="U10" s="191">
        <v>3994000</v>
      </c>
      <c r="V10" s="179">
        <v>300000</v>
      </c>
      <c r="W10" s="179">
        <v>148000</v>
      </c>
      <c r="X10" s="179">
        <v>2700000</v>
      </c>
      <c r="Y10" s="179">
        <v>550000</v>
      </c>
      <c r="Z10" s="179">
        <v>260000</v>
      </c>
      <c r="AA10" s="179">
        <v>100000</v>
      </c>
      <c r="AB10" s="179">
        <v>200000</v>
      </c>
      <c r="AC10" s="181">
        <v>518000</v>
      </c>
      <c r="AD10" s="194">
        <v>0</v>
      </c>
      <c r="AE10" s="413">
        <v>0</v>
      </c>
      <c r="AF10" s="414"/>
      <c r="AG10" s="414"/>
      <c r="AH10" s="414"/>
      <c r="AI10" s="415"/>
      <c r="AJ10" s="413">
        <v>0</v>
      </c>
      <c r="AK10" s="415"/>
      <c r="AL10" s="413">
        <v>0</v>
      </c>
      <c r="AM10" s="414"/>
      <c r="AN10" s="415"/>
      <c r="AO10" s="277">
        <v>0</v>
      </c>
      <c r="AP10" s="281">
        <v>0</v>
      </c>
      <c r="AQ10" s="180">
        <v>2072500</v>
      </c>
      <c r="AR10" s="191">
        <v>40000</v>
      </c>
      <c r="AS10" s="191">
        <v>200000</v>
      </c>
      <c r="AT10" s="191">
        <v>300000</v>
      </c>
      <c r="AU10" s="191">
        <v>300000</v>
      </c>
      <c r="AV10" s="290">
        <v>77500</v>
      </c>
      <c r="AW10" s="292">
        <v>0</v>
      </c>
      <c r="AX10" s="428">
        <v>325000</v>
      </c>
      <c r="AY10" s="429"/>
      <c r="AZ10" s="429"/>
      <c r="BA10" s="429"/>
      <c r="BB10" s="429"/>
      <c r="BC10" s="429"/>
      <c r="BD10" s="429"/>
      <c r="BE10" s="439"/>
      <c r="BF10" s="312">
        <v>0</v>
      </c>
      <c r="BG10" s="180">
        <v>1000000</v>
      </c>
      <c r="BH10" s="181">
        <v>280000</v>
      </c>
      <c r="BI10" s="312">
        <v>0</v>
      </c>
      <c r="BJ10" s="312">
        <v>0</v>
      </c>
      <c r="BK10" s="428">
        <v>0</v>
      </c>
      <c r="BL10" s="429"/>
      <c r="BM10" s="429"/>
      <c r="BN10" s="429"/>
      <c r="BO10" s="429"/>
      <c r="BP10" s="341"/>
      <c r="BQ10" s="342"/>
      <c r="BR10" s="342"/>
      <c r="BS10" s="342"/>
      <c r="BT10" s="342"/>
      <c r="BU10" s="342"/>
      <c r="BV10" s="342">
        <v>0</v>
      </c>
      <c r="BW10" s="342"/>
      <c r="BX10" s="342"/>
      <c r="BY10" s="342"/>
      <c r="BZ10" s="342"/>
      <c r="CA10" s="342"/>
      <c r="CB10" s="342"/>
      <c r="CC10" s="343"/>
      <c r="CD10" s="451">
        <v>0</v>
      </c>
      <c r="CE10" s="452"/>
      <c r="CF10" s="453"/>
      <c r="CG10" s="347"/>
      <c r="CH10" s="191"/>
      <c r="CI10" s="191"/>
      <c r="CJ10" s="191"/>
      <c r="CK10" s="191"/>
      <c r="CL10" s="191"/>
      <c r="CM10" s="191"/>
      <c r="CN10" s="191"/>
      <c r="CO10" s="344"/>
      <c r="CP10" s="362"/>
      <c r="CQ10" s="191"/>
      <c r="CR10" s="363"/>
      <c r="CS10" s="368">
        <v>120000</v>
      </c>
      <c r="CT10" s="191">
        <v>160000</v>
      </c>
      <c r="CU10" s="191">
        <v>100000</v>
      </c>
      <c r="CV10" s="366">
        <v>40000</v>
      </c>
      <c r="CW10" s="428">
        <v>0</v>
      </c>
      <c r="CX10" s="439"/>
      <c r="CY10" s="371">
        <v>605000</v>
      </c>
      <c r="CZ10" s="191">
        <v>10000</v>
      </c>
      <c r="DA10" s="191">
        <v>100000</v>
      </c>
      <c r="DB10" s="191">
        <v>6000</v>
      </c>
      <c r="DC10" s="191">
        <v>124500</v>
      </c>
      <c r="DD10" s="191">
        <v>231000</v>
      </c>
      <c r="DE10" s="191">
        <v>200000</v>
      </c>
      <c r="DF10" s="191">
        <v>10000</v>
      </c>
      <c r="DG10" s="119">
        <v>500000</v>
      </c>
      <c r="DH10" s="378">
        <v>0</v>
      </c>
      <c r="DI10" s="428">
        <v>0</v>
      </c>
      <c r="DJ10" s="429"/>
      <c r="DK10" s="429"/>
      <c r="DL10" s="429"/>
      <c r="DM10" s="392"/>
      <c r="DN10" s="376"/>
      <c r="DO10" s="393"/>
      <c r="DP10" s="394"/>
      <c r="DQ10" s="394"/>
      <c r="DR10" s="395"/>
      <c r="DS10" s="397"/>
      <c r="DT10" s="398"/>
      <c r="DU10" s="398"/>
      <c r="DV10" s="398"/>
      <c r="DW10" s="398"/>
      <c r="DX10" s="398"/>
      <c r="DY10" s="398"/>
      <c r="DZ10" s="398"/>
      <c r="EA10" s="398"/>
      <c r="EB10" s="398"/>
      <c r="EC10" s="398"/>
      <c r="ED10" s="398"/>
      <c r="EE10" s="398"/>
      <c r="EF10" s="398"/>
      <c r="EG10" s="398"/>
      <c r="EH10" s="399"/>
      <c r="EI10" s="82">
        <f>SUM(C10:EH10)</f>
        <v>21493500</v>
      </c>
    </row>
    <row r="11" spans="1:227" ht="17.100000000000001" customHeight="1" thickBot="1" x14ac:dyDescent="0.45">
      <c r="A11" s="10" t="s">
        <v>0</v>
      </c>
      <c r="B11" s="36" t="s">
        <v>7</v>
      </c>
      <c r="C11" s="114"/>
      <c r="D11" s="93"/>
      <c r="E11" s="66"/>
      <c r="F11" s="66"/>
      <c r="G11" s="66"/>
      <c r="H11" s="66"/>
      <c r="I11" s="66"/>
      <c r="J11" s="66"/>
      <c r="K11" s="66"/>
      <c r="L11" s="66"/>
      <c r="M11" s="105"/>
      <c r="N11" s="127"/>
      <c r="O11" s="161"/>
      <c r="P11" s="182">
        <v>32</v>
      </c>
      <c r="Q11" s="66">
        <v>32.1</v>
      </c>
      <c r="R11" s="66">
        <v>33</v>
      </c>
      <c r="S11" s="66">
        <v>34</v>
      </c>
      <c r="T11" s="105">
        <v>36</v>
      </c>
      <c r="U11" s="93">
        <v>33</v>
      </c>
      <c r="V11" s="66">
        <v>34</v>
      </c>
      <c r="W11" s="66">
        <v>35</v>
      </c>
      <c r="X11" s="66">
        <v>36</v>
      </c>
      <c r="Y11" s="66">
        <v>36.5</v>
      </c>
      <c r="Z11" s="66">
        <v>36.6</v>
      </c>
      <c r="AA11" s="66">
        <v>38.5</v>
      </c>
      <c r="AB11" s="66">
        <v>45.1</v>
      </c>
      <c r="AC11" s="105">
        <v>45.2</v>
      </c>
      <c r="AD11" s="161"/>
      <c r="AE11" s="182"/>
      <c r="AF11" s="66"/>
      <c r="AG11" s="66"/>
      <c r="AH11" s="66"/>
      <c r="AI11" s="213"/>
      <c r="AJ11" s="182"/>
      <c r="AK11" s="260"/>
      <c r="AL11" s="182"/>
      <c r="AM11" s="93"/>
      <c r="AN11" s="260"/>
      <c r="AO11" s="127"/>
      <c r="AP11" s="282"/>
      <c r="AQ11" s="182">
        <v>40</v>
      </c>
      <c r="AR11" s="93">
        <v>40.4</v>
      </c>
      <c r="AS11" s="467">
        <v>40.433</v>
      </c>
      <c r="AT11" s="93">
        <v>41</v>
      </c>
      <c r="AU11" s="93">
        <v>44</v>
      </c>
      <c r="AV11" s="260">
        <v>44.1</v>
      </c>
      <c r="AW11" s="293"/>
      <c r="AX11" s="440">
        <v>55</v>
      </c>
      <c r="AY11" s="441"/>
      <c r="AZ11" s="441"/>
      <c r="BA11" s="441"/>
      <c r="BB11" s="441"/>
      <c r="BC11" s="441"/>
      <c r="BD11" s="441"/>
      <c r="BE11" s="442"/>
      <c r="BF11" s="127"/>
      <c r="BG11" s="182">
        <v>49.5</v>
      </c>
      <c r="BH11" s="105">
        <v>50</v>
      </c>
      <c r="BI11" s="127"/>
      <c r="BJ11" s="127"/>
      <c r="BK11" s="182"/>
      <c r="BL11" s="93"/>
      <c r="BM11" s="93"/>
      <c r="BN11" s="93"/>
      <c r="BO11" s="322"/>
      <c r="BP11" s="355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7"/>
      <c r="CD11" s="114"/>
      <c r="CE11" s="356"/>
      <c r="CF11" s="357"/>
      <c r="CG11" s="182"/>
      <c r="CH11" s="93"/>
      <c r="CI11" s="93"/>
      <c r="CJ11" s="93"/>
      <c r="CK11" s="93"/>
      <c r="CL11" s="93"/>
      <c r="CM11" s="93"/>
      <c r="CN11" s="93"/>
      <c r="CO11" s="345"/>
      <c r="CP11" s="182"/>
      <c r="CQ11" s="93"/>
      <c r="CR11" s="364"/>
      <c r="CS11" s="182">
        <v>52</v>
      </c>
      <c r="CT11" s="93">
        <v>52.6</v>
      </c>
      <c r="CU11" s="93">
        <v>53</v>
      </c>
      <c r="CV11" s="367">
        <v>53.5</v>
      </c>
      <c r="CW11" s="182"/>
      <c r="CX11" s="369"/>
      <c r="CY11" s="182">
        <v>52</v>
      </c>
      <c r="CZ11" s="93">
        <v>53</v>
      </c>
      <c r="DA11" s="93">
        <v>57</v>
      </c>
      <c r="DB11" s="93">
        <v>57.4</v>
      </c>
      <c r="DC11" s="93">
        <v>57.8</v>
      </c>
      <c r="DD11" s="93">
        <v>58</v>
      </c>
      <c r="DE11" s="93">
        <v>58.1</v>
      </c>
      <c r="DF11" s="93">
        <v>59.1</v>
      </c>
      <c r="DG11" s="120">
        <v>60</v>
      </c>
      <c r="DH11" s="384"/>
      <c r="DI11" s="389"/>
      <c r="DJ11" s="390"/>
      <c r="DK11" s="390"/>
      <c r="DL11" s="374"/>
      <c r="DM11" s="389"/>
      <c r="DN11" s="374"/>
      <c r="DO11" s="389"/>
      <c r="DP11" s="390"/>
      <c r="DQ11" s="390"/>
      <c r="DR11" s="120"/>
      <c r="DS11" s="389"/>
      <c r="DT11" s="390"/>
      <c r="DU11" s="390"/>
      <c r="DV11" s="390"/>
      <c r="DW11" s="390"/>
      <c r="DX11" s="390"/>
      <c r="DY11" s="390"/>
      <c r="DZ11" s="390"/>
      <c r="EA11" s="390"/>
      <c r="EB11" s="390"/>
      <c r="EC11" s="390"/>
      <c r="ED11" s="390"/>
      <c r="EE11" s="390"/>
      <c r="EF11" s="390"/>
      <c r="EG11" s="390"/>
      <c r="EH11" s="120"/>
      <c r="EI11" s="80"/>
    </row>
    <row r="12" spans="1:227" ht="17.100000000000001" customHeight="1" thickBot="1" x14ac:dyDescent="0.45">
      <c r="A12" s="11" t="s">
        <v>4</v>
      </c>
      <c r="B12" s="11" t="s">
        <v>8</v>
      </c>
      <c r="C12" s="115"/>
      <c r="D12" s="94"/>
      <c r="E12" s="61"/>
      <c r="F12" s="61"/>
      <c r="G12" s="61"/>
      <c r="H12" s="61"/>
      <c r="I12" s="61"/>
      <c r="J12" s="61"/>
      <c r="K12" s="61"/>
      <c r="L12" s="61"/>
      <c r="M12" s="106"/>
      <c r="N12" s="128"/>
      <c r="O12" s="128"/>
      <c r="P12" s="419">
        <v>32.5</v>
      </c>
      <c r="Q12" s="420"/>
      <c r="R12" s="420"/>
      <c r="S12" s="420"/>
      <c r="T12" s="421"/>
      <c r="U12" s="419">
        <v>35.380000000000003</v>
      </c>
      <c r="V12" s="420"/>
      <c r="W12" s="420"/>
      <c r="X12" s="420"/>
      <c r="Y12" s="420"/>
      <c r="Z12" s="420"/>
      <c r="AA12" s="420"/>
      <c r="AB12" s="420"/>
      <c r="AC12" s="421"/>
      <c r="AD12" s="195"/>
      <c r="AE12" s="201"/>
      <c r="AF12" s="61"/>
      <c r="AG12" s="61"/>
      <c r="AH12" s="61"/>
      <c r="AI12" s="214"/>
      <c r="AJ12" s="240"/>
      <c r="AK12" s="261"/>
      <c r="AL12" s="240"/>
      <c r="AM12" s="241"/>
      <c r="AN12" s="261"/>
      <c r="AO12" s="270"/>
      <c r="AP12" s="283"/>
      <c r="AQ12" s="448">
        <v>40.64</v>
      </c>
      <c r="AR12" s="450"/>
      <c r="AS12" s="450"/>
      <c r="AT12" s="450"/>
      <c r="AU12" s="450"/>
      <c r="AV12" s="449"/>
      <c r="AW12" s="315"/>
      <c r="AX12" s="443">
        <v>55</v>
      </c>
      <c r="AY12" s="444"/>
      <c r="AZ12" s="444"/>
      <c r="BA12" s="444"/>
      <c r="BB12" s="444"/>
      <c r="BC12" s="444"/>
      <c r="BD12" s="444"/>
      <c r="BE12" s="445"/>
      <c r="BF12" s="313"/>
      <c r="BG12" s="448">
        <v>49.61</v>
      </c>
      <c r="BH12" s="449"/>
      <c r="BI12" s="270"/>
      <c r="BJ12" s="270"/>
      <c r="BK12" s="240"/>
      <c r="BL12" s="241"/>
      <c r="BM12" s="241"/>
      <c r="BN12" s="241"/>
      <c r="BO12" s="283"/>
      <c r="BP12" s="358"/>
      <c r="BQ12" s="359"/>
      <c r="BR12" s="359"/>
      <c r="BS12" s="359"/>
      <c r="BT12" s="359"/>
      <c r="BU12" s="359"/>
      <c r="BV12" s="359"/>
      <c r="BW12" s="359"/>
      <c r="BX12" s="359"/>
      <c r="BY12" s="359"/>
      <c r="BZ12" s="359"/>
      <c r="CA12" s="359"/>
      <c r="CB12" s="359"/>
      <c r="CC12" s="360"/>
      <c r="CD12" s="361"/>
      <c r="CE12" s="359"/>
      <c r="CF12" s="360"/>
      <c r="CG12" s="240"/>
      <c r="CH12" s="241"/>
      <c r="CI12" s="241"/>
      <c r="CJ12" s="241"/>
      <c r="CK12" s="241"/>
      <c r="CL12" s="241"/>
      <c r="CM12" s="241"/>
      <c r="CN12" s="241"/>
      <c r="CO12" s="261"/>
      <c r="CP12" s="240"/>
      <c r="CQ12" s="241"/>
      <c r="CR12" s="261"/>
      <c r="CS12" s="448">
        <v>52.61</v>
      </c>
      <c r="CT12" s="450"/>
      <c r="CU12" s="450"/>
      <c r="CV12" s="449"/>
      <c r="CW12" s="240"/>
      <c r="CX12" s="261"/>
      <c r="CY12" s="464">
        <v>56.45</v>
      </c>
      <c r="CZ12" s="465"/>
      <c r="DA12" s="465"/>
      <c r="DB12" s="465"/>
      <c r="DC12" s="465"/>
      <c r="DD12" s="465"/>
      <c r="DE12" s="465"/>
      <c r="DF12" s="465"/>
      <c r="DG12" s="466"/>
      <c r="DH12" s="385"/>
      <c r="DI12" s="386"/>
      <c r="DJ12" s="387"/>
      <c r="DK12" s="387"/>
      <c r="DL12" s="396"/>
      <c r="DM12" s="386"/>
      <c r="DN12" s="396"/>
      <c r="DO12" s="386"/>
      <c r="DP12" s="387"/>
      <c r="DQ12" s="387"/>
      <c r="DR12" s="388"/>
      <c r="DS12" s="386"/>
      <c r="DT12" s="387"/>
      <c r="DU12" s="387"/>
      <c r="DV12" s="387"/>
      <c r="DW12" s="387"/>
      <c r="DX12" s="387"/>
      <c r="DY12" s="387"/>
      <c r="DZ12" s="387"/>
      <c r="EA12" s="387"/>
      <c r="EB12" s="387"/>
      <c r="EC12" s="387"/>
      <c r="ED12" s="387"/>
      <c r="EE12" s="387"/>
      <c r="EF12" s="387"/>
      <c r="EG12" s="387"/>
      <c r="EH12" s="388"/>
      <c r="EI12" s="83"/>
      <c r="EJ12" s="24"/>
    </row>
    <row r="13" spans="1:227" ht="17.100000000000001" customHeight="1" x14ac:dyDescent="0.4">
      <c r="A13" s="12" t="s">
        <v>24</v>
      </c>
      <c r="B13" s="37" t="s">
        <v>27</v>
      </c>
      <c r="C13" s="50"/>
      <c r="D13" s="95"/>
      <c r="E13" s="67"/>
      <c r="F13" s="67"/>
      <c r="G13" s="67"/>
      <c r="H13" s="67"/>
      <c r="I13" s="67"/>
      <c r="J13" s="67"/>
      <c r="K13" s="67"/>
      <c r="L13" s="67"/>
      <c r="M13" s="107"/>
      <c r="N13" s="129"/>
      <c r="O13" s="129"/>
      <c r="P13" s="162"/>
      <c r="Q13" s="145"/>
      <c r="R13" s="145"/>
      <c r="S13" s="145"/>
      <c r="T13" s="163"/>
      <c r="U13" s="162"/>
      <c r="V13" s="145"/>
      <c r="W13" s="145"/>
      <c r="X13" s="145"/>
      <c r="Y13" s="145"/>
      <c r="Z13" s="145"/>
      <c r="AA13" s="145"/>
      <c r="AB13" s="145"/>
      <c r="AC13" s="163"/>
      <c r="AD13" s="162"/>
      <c r="AE13" s="50"/>
      <c r="AF13" s="67"/>
      <c r="AG13" s="67"/>
      <c r="AH13" s="67"/>
      <c r="AI13" s="215"/>
      <c r="AJ13" s="242"/>
      <c r="AK13" s="262"/>
      <c r="AL13" s="242"/>
      <c r="AM13" s="243"/>
      <c r="AN13" s="262"/>
      <c r="AO13" s="271"/>
      <c r="AP13" s="284"/>
      <c r="AQ13" s="242"/>
      <c r="AR13" s="243"/>
      <c r="AS13" s="243"/>
      <c r="AT13" s="243"/>
      <c r="AU13" s="243"/>
      <c r="AV13" s="262"/>
      <c r="AW13" s="294"/>
      <c r="AX13" s="242"/>
      <c r="AY13" s="244"/>
      <c r="AZ13" s="244"/>
      <c r="BA13" s="244"/>
      <c r="BB13" s="244"/>
      <c r="BC13" s="244"/>
      <c r="BD13" s="244"/>
      <c r="BE13" s="245"/>
      <c r="BF13" s="271"/>
      <c r="BG13" s="242"/>
      <c r="BH13" s="245"/>
      <c r="BI13" s="271"/>
      <c r="BJ13" s="271"/>
      <c r="BK13" s="242"/>
      <c r="BL13" s="243"/>
      <c r="BM13" s="243"/>
      <c r="BN13" s="243"/>
      <c r="BO13" s="284"/>
      <c r="BP13" s="352"/>
      <c r="BQ13" s="350"/>
      <c r="BR13" s="350"/>
      <c r="BS13" s="350"/>
      <c r="BT13" s="350"/>
      <c r="BU13" s="350"/>
      <c r="BV13" s="350"/>
      <c r="BW13" s="350"/>
      <c r="BX13" s="350"/>
      <c r="BY13" s="350"/>
      <c r="BZ13" s="350"/>
      <c r="CA13" s="350"/>
      <c r="CB13" s="350"/>
      <c r="CC13" s="351"/>
      <c r="CD13" s="349"/>
      <c r="CE13" s="350"/>
      <c r="CF13" s="354"/>
      <c r="CG13" s="242"/>
      <c r="CH13" s="243"/>
      <c r="CI13" s="243"/>
      <c r="CJ13" s="243"/>
      <c r="CK13" s="243"/>
      <c r="CL13" s="243"/>
      <c r="CM13" s="243"/>
      <c r="CN13" s="243"/>
      <c r="CO13" s="262"/>
      <c r="CP13" s="242"/>
      <c r="CQ13" s="243"/>
      <c r="CR13" s="262"/>
      <c r="CS13" s="242"/>
      <c r="CT13" s="243"/>
      <c r="CU13" s="243"/>
      <c r="CV13" s="262"/>
      <c r="CW13" s="242"/>
      <c r="CX13" s="262"/>
      <c r="CY13" s="242"/>
      <c r="CZ13" s="243"/>
      <c r="DA13" s="243"/>
      <c r="DB13" s="243"/>
      <c r="DC13" s="243"/>
      <c r="DD13" s="243"/>
      <c r="DE13" s="243"/>
      <c r="DF13" s="243"/>
      <c r="DG13" s="375"/>
      <c r="DH13" s="294"/>
      <c r="DI13" s="242"/>
      <c r="DJ13" s="244"/>
      <c r="DK13" s="244"/>
      <c r="DL13" s="375"/>
      <c r="DM13" s="242"/>
      <c r="DN13" s="375"/>
      <c r="DO13" s="242"/>
      <c r="DP13" s="244"/>
      <c r="DQ13" s="244"/>
      <c r="DR13" s="245"/>
      <c r="DS13" s="242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5"/>
      <c r="EI13" s="81"/>
    </row>
    <row r="14" spans="1:227" ht="17.100000000000001" customHeight="1" x14ac:dyDescent="0.4">
      <c r="A14" s="13" t="s">
        <v>13</v>
      </c>
      <c r="B14" s="38" t="s">
        <v>14</v>
      </c>
      <c r="C14" s="73">
        <v>1430000</v>
      </c>
      <c r="D14" s="96">
        <v>100000</v>
      </c>
      <c r="E14" s="74">
        <v>279000</v>
      </c>
      <c r="F14" s="74">
        <v>2300000</v>
      </c>
      <c r="G14" s="74">
        <v>21000</v>
      </c>
      <c r="H14" s="74">
        <v>559000</v>
      </c>
      <c r="I14" s="74">
        <v>540000</v>
      </c>
      <c r="J14" s="74">
        <v>2000</v>
      </c>
      <c r="K14" s="74">
        <v>160000</v>
      </c>
      <c r="L14" s="74">
        <v>760000</v>
      </c>
      <c r="M14" s="108">
        <v>660000</v>
      </c>
      <c r="N14" s="130">
        <v>0</v>
      </c>
      <c r="O14" s="130">
        <v>0</v>
      </c>
      <c r="P14" s="422">
        <v>0</v>
      </c>
      <c r="Q14" s="423"/>
      <c r="R14" s="423"/>
      <c r="S14" s="423"/>
      <c r="T14" s="424"/>
      <c r="U14" s="422">
        <v>0</v>
      </c>
      <c r="V14" s="423"/>
      <c r="W14" s="423"/>
      <c r="X14" s="423"/>
      <c r="Y14" s="423"/>
      <c r="Z14" s="423"/>
      <c r="AA14" s="423"/>
      <c r="AB14" s="423"/>
      <c r="AC14" s="424"/>
      <c r="AD14" s="193">
        <v>0</v>
      </c>
      <c r="AE14" s="73">
        <v>130000</v>
      </c>
      <c r="AF14" s="74">
        <v>1490000</v>
      </c>
      <c r="AG14" s="74">
        <v>130000</v>
      </c>
      <c r="AH14" s="74">
        <v>50000</v>
      </c>
      <c r="AI14" s="226">
        <v>110000</v>
      </c>
      <c r="AJ14" s="73">
        <v>420000</v>
      </c>
      <c r="AK14" s="263">
        <v>164000</v>
      </c>
      <c r="AL14" s="73">
        <v>200000</v>
      </c>
      <c r="AM14" s="96">
        <v>220000</v>
      </c>
      <c r="AN14" s="263">
        <v>210000</v>
      </c>
      <c r="AO14" s="278">
        <v>0</v>
      </c>
      <c r="AP14" s="285">
        <v>0</v>
      </c>
      <c r="AQ14" s="425">
        <v>0</v>
      </c>
      <c r="AR14" s="426"/>
      <c r="AS14" s="426"/>
      <c r="AT14" s="426"/>
      <c r="AU14" s="426"/>
      <c r="AV14" s="427"/>
      <c r="AW14" s="316">
        <v>0</v>
      </c>
      <c r="AX14" s="73">
        <v>500000</v>
      </c>
      <c r="AY14" s="74">
        <v>640000</v>
      </c>
      <c r="AZ14" s="74">
        <v>2000</v>
      </c>
      <c r="BA14" s="74">
        <v>800000</v>
      </c>
      <c r="BB14" s="74">
        <v>100000</v>
      </c>
      <c r="BC14" s="74">
        <v>1810000</v>
      </c>
      <c r="BD14" s="74">
        <v>209000</v>
      </c>
      <c r="BE14" s="108">
        <v>1931000</v>
      </c>
      <c r="BF14" s="314">
        <v>0</v>
      </c>
      <c r="BG14" s="446">
        <v>0</v>
      </c>
      <c r="BH14" s="447"/>
      <c r="BI14" s="314">
        <v>0</v>
      </c>
      <c r="BJ14" s="314">
        <v>16000</v>
      </c>
      <c r="BK14" s="73">
        <v>300000</v>
      </c>
      <c r="BL14" s="96">
        <v>150000</v>
      </c>
      <c r="BM14" s="96">
        <v>850000</v>
      </c>
      <c r="BN14" s="96">
        <v>500000</v>
      </c>
      <c r="BO14" s="325">
        <v>1360000</v>
      </c>
      <c r="BP14" s="323">
        <v>1770000</v>
      </c>
      <c r="BQ14" s="74">
        <v>1230000</v>
      </c>
      <c r="BR14" s="74">
        <v>200000</v>
      </c>
      <c r="BS14" s="74">
        <v>3471100</v>
      </c>
      <c r="BT14" s="74">
        <v>490000</v>
      </c>
      <c r="BU14" s="74">
        <v>1800000</v>
      </c>
      <c r="BV14" s="74">
        <v>1200000</v>
      </c>
      <c r="BW14" s="74">
        <v>100000</v>
      </c>
      <c r="BX14" s="74">
        <v>1000000</v>
      </c>
      <c r="BY14" s="74">
        <v>500000</v>
      </c>
      <c r="BZ14" s="74">
        <v>500000</v>
      </c>
      <c r="CA14" s="74">
        <v>350000</v>
      </c>
      <c r="CB14" s="74">
        <v>850000</v>
      </c>
      <c r="CC14" s="226">
        <v>150000</v>
      </c>
      <c r="CD14" s="73">
        <v>720000</v>
      </c>
      <c r="CE14" s="74">
        <v>90000</v>
      </c>
      <c r="CF14" s="108">
        <v>72000</v>
      </c>
      <c r="CG14" s="73">
        <v>83000</v>
      </c>
      <c r="CH14" s="96">
        <v>1557000</v>
      </c>
      <c r="CI14" s="96">
        <v>1000000</v>
      </c>
      <c r="CJ14" s="96">
        <v>1000000</v>
      </c>
      <c r="CK14" s="96">
        <v>400000</v>
      </c>
      <c r="CL14" s="96">
        <v>1650000</v>
      </c>
      <c r="CM14" s="96">
        <v>300000</v>
      </c>
      <c r="CN14" s="96">
        <v>344000</v>
      </c>
      <c r="CO14" s="346">
        <v>593000</v>
      </c>
      <c r="CP14" s="73">
        <v>100000</v>
      </c>
      <c r="CQ14" s="96">
        <v>70000</v>
      </c>
      <c r="CR14" s="365">
        <v>150000</v>
      </c>
      <c r="CS14" s="446">
        <v>240000</v>
      </c>
      <c r="CT14" s="460"/>
      <c r="CU14" s="460"/>
      <c r="CV14" s="447"/>
      <c r="CW14" s="73">
        <v>1491500</v>
      </c>
      <c r="CX14" s="370">
        <v>2988500</v>
      </c>
      <c r="CY14" s="446">
        <v>0</v>
      </c>
      <c r="CZ14" s="460"/>
      <c r="DA14" s="460"/>
      <c r="DB14" s="460"/>
      <c r="DC14" s="460"/>
      <c r="DD14" s="460"/>
      <c r="DE14" s="460"/>
      <c r="DF14" s="460"/>
      <c r="DG14" s="460"/>
      <c r="DH14" s="379">
        <v>1300000</v>
      </c>
      <c r="DI14" s="73">
        <v>252000</v>
      </c>
      <c r="DJ14" s="74">
        <v>1050000</v>
      </c>
      <c r="DK14" s="74">
        <v>5468000</v>
      </c>
      <c r="DL14" s="226">
        <v>500000</v>
      </c>
      <c r="DM14" s="73">
        <v>420000</v>
      </c>
      <c r="DN14" s="226">
        <v>1280000</v>
      </c>
      <c r="DO14" s="73">
        <v>210000</v>
      </c>
      <c r="DP14" s="74">
        <v>40000</v>
      </c>
      <c r="DQ14" s="74">
        <v>50000</v>
      </c>
      <c r="DR14" s="108">
        <v>550000</v>
      </c>
      <c r="DS14" s="73">
        <v>163000</v>
      </c>
      <c r="DT14" s="74">
        <v>13000</v>
      </c>
      <c r="DU14" s="74">
        <v>100000</v>
      </c>
      <c r="DV14" s="74">
        <v>790000</v>
      </c>
      <c r="DW14" s="74">
        <v>170000</v>
      </c>
      <c r="DX14" s="74">
        <v>1610000</v>
      </c>
      <c r="DY14" s="74">
        <v>35000</v>
      </c>
      <c r="DZ14" s="74">
        <v>2362000</v>
      </c>
      <c r="EA14" s="74">
        <v>500000</v>
      </c>
      <c r="EB14" s="74">
        <v>500000</v>
      </c>
      <c r="EC14" s="74">
        <v>800000</v>
      </c>
      <c r="ED14" s="74">
        <v>61000</v>
      </c>
      <c r="EE14" s="74">
        <v>600000</v>
      </c>
      <c r="EF14" s="74">
        <v>500000</v>
      </c>
      <c r="EG14" s="74">
        <v>502000</v>
      </c>
      <c r="EH14" s="108">
        <v>500000</v>
      </c>
      <c r="EI14" s="82">
        <f>SUM(C14:EH14)</f>
        <v>65889100</v>
      </c>
    </row>
    <row r="15" spans="1:227" ht="17.100000000000001" customHeight="1" thickBot="1" x14ac:dyDescent="0.45">
      <c r="A15" s="20" t="s">
        <v>15</v>
      </c>
      <c r="B15" s="39" t="s">
        <v>9</v>
      </c>
      <c r="C15" s="116">
        <v>61</v>
      </c>
      <c r="D15" s="97">
        <v>62</v>
      </c>
      <c r="E15" s="68">
        <v>64</v>
      </c>
      <c r="F15" s="68">
        <v>65</v>
      </c>
      <c r="G15" s="68">
        <v>65.92</v>
      </c>
      <c r="H15" s="68">
        <v>66</v>
      </c>
      <c r="I15" s="68">
        <v>68</v>
      </c>
      <c r="J15" s="68">
        <v>68.5</v>
      </c>
      <c r="K15" s="68">
        <v>69</v>
      </c>
      <c r="L15" s="68">
        <v>69.5</v>
      </c>
      <c r="M15" s="109">
        <v>70</v>
      </c>
      <c r="N15" s="131"/>
      <c r="O15" s="131"/>
      <c r="P15" s="164"/>
      <c r="Q15" s="146"/>
      <c r="R15" s="146"/>
      <c r="S15" s="146"/>
      <c r="T15" s="165"/>
      <c r="U15" s="164"/>
      <c r="V15" s="146"/>
      <c r="W15" s="146"/>
      <c r="X15" s="146"/>
      <c r="Y15" s="146"/>
      <c r="Z15" s="146"/>
      <c r="AA15" s="146"/>
      <c r="AB15" s="146"/>
      <c r="AC15" s="165"/>
      <c r="AD15" s="164"/>
      <c r="AE15" s="202">
        <v>54</v>
      </c>
      <c r="AF15" s="68">
        <v>55</v>
      </c>
      <c r="AG15" s="68">
        <v>55.5</v>
      </c>
      <c r="AH15" s="68">
        <v>56</v>
      </c>
      <c r="AI15" s="216">
        <v>56.7</v>
      </c>
      <c r="AJ15" s="202">
        <v>54</v>
      </c>
      <c r="AK15" s="165">
        <v>55</v>
      </c>
      <c r="AL15" s="202">
        <v>54</v>
      </c>
      <c r="AM15" s="97">
        <v>54.5</v>
      </c>
      <c r="AN15" s="165">
        <v>55</v>
      </c>
      <c r="AO15" s="131"/>
      <c r="AP15" s="146"/>
      <c r="AQ15" s="202"/>
      <c r="AR15" s="97"/>
      <c r="AS15" s="97"/>
      <c r="AT15" s="97"/>
      <c r="AU15" s="97"/>
      <c r="AV15" s="165"/>
      <c r="AW15" s="164"/>
      <c r="AX15" s="202">
        <v>61</v>
      </c>
      <c r="AY15" s="68">
        <v>62</v>
      </c>
      <c r="AZ15" s="68">
        <v>62.5</v>
      </c>
      <c r="BA15" s="68">
        <v>63</v>
      </c>
      <c r="BB15" s="68">
        <v>63.9</v>
      </c>
      <c r="BC15" s="68">
        <v>64</v>
      </c>
      <c r="BD15" s="68">
        <v>64.5</v>
      </c>
      <c r="BE15" s="109">
        <v>65</v>
      </c>
      <c r="BF15" s="131"/>
      <c r="BG15" s="202"/>
      <c r="BH15" s="109"/>
      <c r="BI15" s="131"/>
      <c r="BJ15" s="131">
        <v>52</v>
      </c>
      <c r="BK15" s="202">
        <v>61</v>
      </c>
      <c r="BL15" s="97">
        <v>61.5</v>
      </c>
      <c r="BM15" s="97">
        <v>62</v>
      </c>
      <c r="BN15" s="97">
        <v>63</v>
      </c>
      <c r="BO15" s="146">
        <v>64</v>
      </c>
      <c r="BP15" s="164">
        <v>62</v>
      </c>
      <c r="BQ15" s="68">
        <v>63</v>
      </c>
      <c r="BR15" s="68">
        <v>64</v>
      </c>
      <c r="BS15" s="68">
        <v>65</v>
      </c>
      <c r="BT15" s="68">
        <v>66</v>
      </c>
      <c r="BU15" s="68">
        <v>71</v>
      </c>
      <c r="BV15" s="68">
        <v>72</v>
      </c>
      <c r="BW15" s="68">
        <v>72.5</v>
      </c>
      <c r="BX15" s="68">
        <v>73</v>
      </c>
      <c r="BY15" s="68">
        <v>73.8</v>
      </c>
      <c r="BZ15" s="68">
        <v>73.900000000000006</v>
      </c>
      <c r="CA15" s="68">
        <v>74</v>
      </c>
      <c r="CB15" s="68">
        <v>74.900000000000006</v>
      </c>
      <c r="CC15" s="216">
        <v>75</v>
      </c>
      <c r="CD15" s="202">
        <v>66</v>
      </c>
      <c r="CE15" s="68">
        <v>69.5</v>
      </c>
      <c r="CF15" s="109">
        <v>70</v>
      </c>
      <c r="CG15" s="202">
        <v>66</v>
      </c>
      <c r="CH15" s="97">
        <v>67.5</v>
      </c>
      <c r="CI15" s="97">
        <v>70</v>
      </c>
      <c r="CJ15" s="97">
        <v>71.5</v>
      </c>
      <c r="CK15" s="97">
        <v>72</v>
      </c>
      <c r="CL15" s="97">
        <v>72.5</v>
      </c>
      <c r="CM15" s="97">
        <v>74.5</v>
      </c>
      <c r="CN15" s="97">
        <v>74.75</v>
      </c>
      <c r="CO15" s="165">
        <v>75</v>
      </c>
      <c r="CP15" s="202">
        <v>52</v>
      </c>
      <c r="CQ15" s="97">
        <v>52.5</v>
      </c>
      <c r="CR15" s="165">
        <v>53</v>
      </c>
      <c r="CS15" s="461">
        <v>54.5</v>
      </c>
      <c r="CT15" s="462"/>
      <c r="CU15" s="462"/>
      <c r="CV15" s="463"/>
      <c r="CW15" s="202">
        <v>53</v>
      </c>
      <c r="CX15" s="165">
        <v>54</v>
      </c>
      <c r="CY15" s="202"/>
      <c r="CZ15" s="97"/>
      <c r="DA15" s="97"/>
      <c r="DB15" s="97"/>
      <c r="DC15" s="97"/>
      <c r="DD15" s="97"/>
      <c r="DE15" s="97"/>
      <c r="DF15" s="97"/>
      <c r="DG15" s="216"/>
      <c r="DH15" s="382">
        <v>68</v>
      </c>
      <c r="DI15" s="202">
        <v>70</v>
      </c>
      <c r="DJ15" s="68">
        <v>70.5</v>
      </c>
      <c r="DK15" s="68">
        <v>71</v>
      </c>
      <c r="DL15" s="216">
        <v>71.5</v>
      </c>
      <c r="DM15" s="202">
        <v>60.5</v>
      </c>
      <c r="DN15" s="216">
        <v>69</v>
      </c>
      <c r="DO15" s="116">
        <v>62</v>
      </c>
      <c r="DP15" s="400">
        <v>63</v>
      </c>
      <c r="DQ15" s="400">
        <v>64</v>
      </c>
      <c r="DR15" s="401">
        <v>65</v>
      </c>
      <c r="DS15" s="116">
        <v>60.9</v>
      </c>
      <c r="DT15" s="400">
        <v>61</v>
      </c>
      <c r="DU15" s="400">
        <v>63</v>
      </c>
      <c r="DV15" s="400">
        <v>64</v>
      </c>
      <c r="DW15" s="400">
        <v>64.2</v>
      </c>
      <c r="DX15" s="400">
        <v>64.400000000000006</v>
      </c>
      <c r="DY15" s="400">
        <v>64.5</v>
      </c>
      <c r="DZ15" s="400">
        <v>65</v>
      </c>
      <c r="EA15" s="400">
        <v>65.5</v>
      </c>
      <c r="EB15" s="400">
        <v>66</v>
      </c>
      <c r="EC15" s="400">
        <v>68</v>
      </c>
      <c r="ED15" s="400">
        <v>70</v>
      </c>
      <c r="EE15" s="400">
        <v>71.3</v>
      </c>
      <c r="EF15" s="400">
        <v>71.900000000000006</v>
      </c>
      <c r="EG15" s="400">
        <v>74</v>
      </c>
      <c r="EH15" s="401">
        <v>75</v>
      </c>
      <c r="EI15" s="80"/>
    </row>
    <row r="16" spans="1:227" s="7" customFormat="1" ht="17.100000000000001" customHeight="1" thickBot="1" x14ac:dyDescent="0.45">
      <c r="A16" s="21" t="s">
        <v>19</v>
      </c>
      <c r="B16" s="40" t="s">
        <v>10</v>
      </c>
      <c r="C16" s="406">
        <v>65.48</v>
      </c>
      <c r="D16" s="407"/>
      <c r="E16" s="407"/>
      <c r="F16" s="407"/>
      <c r="G16" s="407"/>
      <c r="H16" s="407"/>
      <c r="I16" s="407"/>
      <c r="J16" s="407"/>
      <c r="K16" s="407"/>
      <c r="L16" s="407"/>
      <c r="M16" s="408"/>
      <c r="N16" s="132"/>
      <c r="O16" s="132"/>
      <c r="P16" s="406"/>
      <c r="Q16" s="407"/>
      <c r="R16" s="407"/>
      <c r="S16" s="407"/>
      <c r="T16" s="408"/>
      <c r="U16" s="178"/>
      <c r="V16" s="75"/>
      <c r="W16" s="75"/>
      <c r="X16" s="75"/>
      <c r="Y16" s="75"/>
      <c r="Z16" s="75"/>
      <c r="AA16" s="75"/>
      <c r="AB16" s="75"/>
      <c r="AC16" s="76"/>
      <c r="AD16" s="178"/>
      <c r="AE16" s="406">
        <v>55.09</v>
      </c>
      <c r="AF16" s="407"/>
      <c r="AG16" s="407"/>
      <c r="AH16" s="407"/>
      <c r="AI16" s="408"/>
      <c r="AJ16" s="406">
        <v>54.280821917808218</v>
      </c>
      <c r="AK16" s="408"/>
      <c r="AL16" s="406">
        <v>54.51</v>
      </c>
      <c r="AM16" s="407"/>
      <c r="AN16" s="408"/>
      <c r="AO16" s="132"/>
      <c r="AP16" s="75"/>
      <c r="AQ16" s="291"/>
      <c r="AR16" s="231"/>
      <c r="AS16" s="231"/>
      <c r="AT16" s="231"/>
      <c r="AU16" s="231"/>
      <c r="AV16" s="76"/>
      <c r="AW16" s="132"/>
      <c r="AX16" s="433">
        <v>63.74</v>
      </c>
      <c r="AY16" s="434"/>
      <c r="AZ16" s="434"/>
      <c r="BA16" s="434"/>
      <c r="BB16" s="434"/>
      <c r="BC16" s="434"/>
      <c r="BD16" s="434"/>
      <c r="BE16" s="435"/>
      <c r="BF16" s="132"/>
      <c r="BG16" s="291"/>
      <c r="BH16" s="318"/>
      <c r="BI16" s="132"/>
      <c r="BJ16" s="319">
        <v>52</v>
      </c>
      <c r="BK16" s="406">
        <v>62.9</v>
      </c>
      <c r="BL16" s="407"/>
      <c r="BM16" s="407"/>
      <c r="BN16" s="407"/>
      <c r="BO16" s="407"/>
      <c r="BP16" s="326"/>
      <c r="BQ16" s="332"/>
      <c r="BR16" s="327"/>
      <c r="BS16" s="327"/>
      <c r="BT16" s="327"/>
      <c r="BU16" s="327"/>
      <c r="BV16" s="334">
        <v>68.11</v>
      </c>
      <c r="BW16" s="327"/>
      <c r="BX16" s="327"/>
      <c r="BY16" s="327"/>
      <c r="BZ16" s="327"/>
      <c r="CA16" s="327"/>
      <c r="CB16" s="327"/>
      <c r="CC16" s="327"/>
      <c r="CD16" s="454">
        <v>66.680000000000007</v>
      </c>
      <c r="CE16" s="455"/>
      <c r="CF16" s="456"/>
      <c r="CG16" s="406">
        <v>71.176483326115203</v>
      </c>
      <c r="CH16" s="407"/>
      <c r="CI16" s="407"/>
      <c r="CJ16" s="407"/>
      <c r="CK16" s="407"/>
      <c r="CL16" s="407"/>
      <c r="CM16" s="407"/>
      <c r="CN16" s="407"/>
      <c r="CO16" s="408"/>
      <c r="CP16" s="406">
        <v>52.58</v>
      </c>
      <c r="CQ16" s="407"/>
      <c r="CR16" s="408"/>
      <c r="CS16" s="406">
        <v>54.5</v>
      </c>
      <c r="CT16" s="407"/>
      <c r="CU16" s="407"/>
      <c r="CV16" s="408"/>
      <c r="CW16" s="406">
        <v>53.67</v>
      </c>
      <c r="CX16" s="408"/>
      <c r="CY16" s="291"/>
      <c r="CZ16" s="231"/>
      <c r="DA16" s="231"/>
      <c r="DB16" s="231"/>
      <c r="DC16" s="231"/>
      <c r="DD16" s="231"/>
      <c r="DE16" s="231"/>
      <c r="DF16" s="231"/>
      <c r="DG16" s="318"/>
      <c r="DH16" s="381">
        <v>68</v>
      </c>
      <c r="DI16" s="406">
        <v>70.930000000000007</v>
      </c>
      <c r="DJ16" s="407"/>
      <c r="DK16" s="407"/>
      <c r="DL16" s="407"/>
      <c r="DM16" s="406">
        <v>66.900000000000006</v>
      </c>
      <c r="DN16" s="407"/>
      <c r="DO16" s="406">
        <v>64.10588235294118</v>
      </c>
      <c r="DP16" s="407"/>
      <c r="DQ16" s="407"/>
      <c r="DR16" s="408"/>
      <c r="DS16" s="406">
        <v>66.887160547469037</v>
      </c>
      <c r="DT16" s="407"/>
      <c r="DU16" s="407"/>
      <c r="DV16" s="407"/>
      <c r="DW16" s="407"/>
      <c r="DX16" s="407"/>
      <c r="DY16" s="407"/>
      <c r="DZ16" s="407"/>
      <c r="EA16" s="407"/>
      <c r="EB16" s="407"/>
      <c r="EC16" s="407"/>
      <c r="ED16" s="407"/>
      <c r="EE16" s="407"/>
      <c r="EF16" s="407"/>
      <c r="EG16" s="407"/>
      <c r="EH16" s="408"/>
      <c r="EI16" s="84"/>
    </row>
    <row r="17" spans="1:226" ht="17.100000000000001" customHeight="1" thickBot="1" x14ac:dyDescent="0.45">
      <c r="A17" s="14"/>
      <c r="B17" s="41"/>
      <c r="C17" s="117"/>
      <c r="D17" s="98"/>
      <c r="E17" s="69"/>
      <c r="F17" s="69"/>
      <c r="G17" s="69"/>
      <c r="H17" s="69"/>
      <c r="I17" s="69"/>
      <c r="J17" s="69"/>
      <c r="K17" s="69"/>
      <c r="L17" s="69"/>
      <c r="M17" s="70"/>
      <c r="N17" s="133"/>
      <c r="O17" s="133"/>
      <c r="P17" s="166"/>
      <c r="Q17" s="147"/>
      <c r="R17" s="147"/>
      <c r="S17" s="147"/>
      <c r="T17" s="167"/>
      <c r="U17" s="166"/>
      <c r="V17" s="147"/>
      <c r="W17" s="147"/>
      <c r="X17" s="147"/>
      <c r="Y17" s="147"/>
      <c r="Z17" s="147"/>
      <c r="AA17" s="147"/>
      <c r="AB17" s="147"/>
      <c r="AC17" s="167"/>
      <c r="AD17" s="166"/>
      <c r="AE17" s="205"/>
      <c r="AF17" s="69"/>
      <c r="AG17" s="69"/>
      <c r="AH17" s="69"/>
      <c r="AI17" s="217"/>
      <c r="AJ17" s="117"/>
      <c r="AK17" s="264"/>
      <c r="AL17" s="117"/>
      <c r="AM17" s="224"/>
      <c r="AN17" s="264"/>
      <c r="AO17" s="272"/>
      <c r="AP17" s="286"/>
      <c r="AQ17" s="117"/>
      <c r="AR17" s="224"/>
      <c r="AS17" s="224"/>
      <c r="AT17" s="224"/>
      <c r="AU17" s="224"/>
      <c r="AV17" s="264"/>
      <c r="AW17" s="297"/>
      <c r="AX17" s="205"/>
      <c r="AY17" s="69"/>
      <c r="AZ17" s="69"/>
      <c r="BA17" s="69"/>
      <c r="BB17" s="69"/>
      <c r="BC17" s="69"/>
      <c r="BD17" s="69"/>
      <c r="BE17" s="70"/>
      <c r="BF17" s="272"/>
      <c r="BG17" s="117"/>
      <c r="BH17" s="225"/>
      <c r="BI17" s="272"/>
      <c r="BJ17" s="272"/>
      <c r="BK17" s="117"/>
      <c r="BL17" s="224"/>
      <c r="BM17" s="224"/>
      <c r="BN17" s="224"/>
      <c r="BO17" s="286"/>
      <c r="BP17" s="297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286"/>
      <c r="CD17" s="340"/>
      <c r="CE17" s="272"/>
      <c r="CF17" s="272"/>
      <c r="CG17" s="117"/>
      <c r="CH17" s="224"/>
      <c r="CI17" s="224"/>
      <c r="CJ17" s="224"/>
      <c r="CK17" s="224"/>
      <c r="CL17" s="224"/>
      <c r="CM17" s="224"/>
      <c r="CN17" s="224"/>
      <c r="CO17" s="264"/>
      <c r="CP17" s="117"/>
      <c r="CQ17" s="224"/>
      <c r="CR17" s="264"/>
      <c r="CS17" s="117"/>
      <c r="CT17" s="224"/>
      <c r="CU17" s="224"/>
      <c r="CV17" s="264"/>
      <c r="CW17" s="117"/>
      <c r="CX17" s="264"/>
      <c r="CY17" s="117"/>
      <c r="CZ17" s="224"/>
      <c r="DA17" s="224"/>
      <c r="DB17" s="224"/>
      <c r="DC17" s="224"/>
      <c r="DD17" s="224"/>
      <c r="DE17" s="224"/>
      <c r="DF17" s="224"/>
      <c r="DG17" s="225"/>
      <c r="DH17" s="297"/>
      <c r="DI17" s="117"/>
      <c r="DJ17" s="223"/>
      <c r="DK17" s="223"/>
      <c r="DL17" s="338"/>
      <c r="DM17" s="117"/>
      <c r="DN17" s="338"/>
      <c r="DO17" s="117"/>
      <c r="DP17" s="223"/>
      <c r="DQ17" s="223"/>
      <c r="DR17" s="225"/>
      <c r="DS17" s="117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5"/>
      <c r="EI17" s="85"/>
    </row>
    <row r="18" spans="1:226" ht="17.100000000000001" customHeight="1" x14ac:dyDescent="0.4">
      <c r="A18" s="15" t="s">
        <v>2</v>
      </c>
      <c r="B18" s="42" t="s">
        <v>11</v>
      </c>
      <c r="C18" s="51"/>
      <c r="D18" s="99"/>
      <c r="E18" s="28"/>
      <c r="F18" s="28"/>
      <c r="G18" s="28"/>
      <c r="H18" s="28"/>
      <c r="I18" s="28"/>
      <c r="J18" s="28"/>
      <c r="K18" s="28"/>
      <c r="L18" s="28"/>
      <c r="M18" s="110"/>
      <c r="N18" s="134"/>
      <c r="O18" s="134"/>
      <c r="P18" s="168"/>
      <c r="Q18" s="148"/>
      <c r="R18" s="148"/>
      <c r="S18" s="148"/>
      <c r="T18" s="169"/>
      <c r="U18" s="168"/>
      <c r="V18" s="148"/>
      <c r="W18" s="148"/>
      <c r="X18" s="148"/>
      <c r="Y18" s="148"/>
      <c r="Z18" s="148"/>
      <c r="AA18" s="148"/>
      <c r="AB18" s="148"/>
      <c r="AC18" s="169"/>
      <c r="AD18" s="168"/>
      <c r="AE18" s="203"/>
      <c r="AF18" s="204"/>
      <c r="AG18" s="204"/>
      <c r="AH18" s="204"/>
      <c r="AI18" s="218"/>
      <c r="AJ18" s="246"/>
      <c r="AK18" s="265"/>
      <c r="AL18" s="246"/>
      <c r="AM18" s="247"/>
      <c r="AN18" s="265"/>
      <c r="AO18" s="273"/>
      <c r="AP18" s="287"/>
      <c r="AQ18" s="246"/>
      <c r="AR18" s="247"/>
      <c r="AS18" s="247"/>
      <c r="AT18" s="247"/>
      <c r="AU18" s="247"/>
      <c r="AV18" s="265"/>
      <c r="AW18" s="295"/>
      <c r="AX18" s="303"/>
      <c r="AY18" s="304"/>
      <c r="AZ18" s="304"/>
      <c r="BA18" s="304"/>
      <c r="BB18" s="304"/>
      <c r="BC18" s="304"/>
      <c r="BD18" s="304"/>
      <c r="BE18" s="305"/>
      <c r="BF18" s="273"/>
      <c r="BG18" s="246"/>
      <c r="BH18" s="249"/>
      <c r="BI18" s="273"/>
      <c r="BJ18" s="273"/>
      <c r="BK18" s="246"/>
      <c r="BL18" s="247"/>
      <c r="BM18" s="247"/>
      <c r="BN18" s="247"/>
      <c r="BO18" s="287"/>
      <c r="BP18" s="295"/>
      <c r="BQ18" s="248"/>
      <c r="BR18" s="248"/>
      <c r="BS18" s="248"/>
      <c r="BT18" s="248"/>
      <c r="BU18" s="248"/>
      <c r="BV18" s="248"/>
      <c r="BW18" s="248"/>
      <c r="BX18" s="248"/>
      <c r="BY18" s="248"/>
      <c r="BZ18" s="248"/>
      <c r="CA18" s="248"/>
      <c r="CB18" s="248"/>
      <c r="CC18" s="335"/>
      <c r="CD18" s="273"/>
      <c r="CE18" s="273"/>
      <c r="CF18" s="273"/>
      <c r="CG18" s="246"/>
      <c r="CH18" s="247"/>
      <c r="CI18" s="247"/>
      <c r="CJ18" s="247"/>
      <c r="CK18" s="247"/>
      <c r="CL18" s="247"/>
      <c r="CM18" s="247"/>
      <c r="CN18" s="247"/>
      <c r="CO18" s="265"/>
      <c r="CP18" s="246"/>
      <c r="CQ18" s="247"/>
      <c r="CR18" s="265"/>
      <c r="CS18" s="246"/>
      <c r="CT18" s="247"/>
      <c r="CU18" s="247"/>
      <c r="CV18" s="265"/>
      <c r="CW18" s="246"/>
      <c r="CX18" s="265"/>
      <c r="CY18" s="246"/>
      <c r="CZ18" s="247"/>
      <c r="DA18" s="247"/>
      <c r="DB18" s="247"/>
      <c r="DC18" s="247"/>
      <c r="DD18" s="247"/>
      <c r="DE18" s="247"/>
      <c r="DF18" s="247"/>
      <c r="DG18" s="249"/>
      <c r="DH18" s="295"/>
      <c r="DI18" s="246"/>
      <c r="DJ18" s="248"/>
      <c r="DK18" s="248"/>
      <c r="DL18" s="335"/>
      <c r="DM18" s="246"/>
      <c r="DN18" s="335"/>
      <c r="DO18" s="246"/>
      <c r="DP18" s="248"/>
      <c r="DQ18" s="248"/>
      <c r="DR18" s="249"/>
      <c r="DS18" s="246"/>
      <c r="DT18" s="248"/>
      <c r="DU18" s="248"/>
      <c r="DV18" s="248"/>
      <c r="DW18" s="248"/>
      <c r="DX18" s="248"/>
      <c r="DY18" s="248"/>
      <c r="DZ18" s="248"/>
      <c r="EA18" s="248"/>
      <c r="EB18" s="248"/>
      <c r="EC18" s="248"/>
      <c r="ED18" s="248"/>
      <c r="EE18" s="248"/>
      <c r="EF18" s="248"/>
      <c r="EG18" s="248"/>
      <c r="EH18" s="249"/>
      <c r="EI18" s="81"/>
    </row>
    <row r="19" spans="1:226" s="6" customFormat="1" ht="17.100000000000001" customHeight="1" x14ac:dyDescent="0.4">
      <c r="A19" s="16" t="s">
        <v>21</v>
      </c>
      <c r="B19" s="43" t="s">
        <v>20</v>
      </c>
      <c r="C19" s="52"/>
      <c r="D19" s="100"/>
      <c r="E19" s="26"/>
      <c r="F19" s="26"/>
      <c r="G19" s="26"/>
      <c r="H19" s="26"/>
      <c r="I19" s="26"/>
      <c r="J19" s="26"/>
      <c r="K19" s="26"/>
      <c r="L19" s="26"/>
      <c r="M19" s="111"/>
      <c r="N19" s="135"/>
      <c r="O19" s="135"/>
      <c r="P19" s="170"/>
      <c r="Q19" s="149"/>
      <c r="R19" s="149"/>
      <c r="S19" s="149"/>
      <c r="T19" s="171"/>
      <c r="U19" s="170"/>
      <c r="V19" s="149"/>
      <c r="W19" s="149"/>
      <c r="X19" s="149"/>
      <c r="Y19" s="149"/>
      <c r="Z19" s="149"/>
      <c r="AA19" s="149"/>
      <c r="AB19" s="149"/>
      <c r="AC19" s="171"/>
      <c r="AD19" s="170"/>
      <c r="AE19" s="52"/>
      <c r="AF19" s="26"/>
      <c r="AG19" s="26"/>
      <c r="AH19" s="26"/>
      <c r="AI19" s="219"/>
      <c r="AJ19" s="250"/>
      <c r="AK19" s="266"/>
      <c r="AL19" s="250"/>
      <c r="AM19" s="251"/>
      <c r="AN19" s="266"/>
      <c r="AO19" s="274"/>
      <c r="AP19" s="288"/>
      <c r="AQ19" s="250"/>
      <c r="AR19" s="251"/>
      <c r="AS19" s="251"/>
      <c r="AT19" s="251"/>
      <c r="AU19" s="251"/>
      <c r="AV19" s="266"/>
      <c r="AW19" s="296"/>
      <c r="AX19" s="250"/>
      <c r="AY19" s="252"/>
      <c r="AZ19" s="252"/>
      <c r="BA19" s="252"/>
      <c r="BB19" s="252"/>
      <c r="BC19" s="252"/>
      <c r="BD19" s="252"/>
      <c r="BE19" s="253"/>
      <c r="BF19" s="274"/>
      <c r="BG19" s="250"/>
      <c r="BH19" s="253"/>
      <c r="BI19" s="274"/>
      <c r="BJ19" s="274"/>
      <c r="BK19" s="250"/>
      <c r="BL19" s="251"/>
      <c r="BM19" s="251"/>
      <c r="BN19" s="251"/>
      <c r="BO19" s="288"/>
      <c r="BP19" s="296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336"/>
      <c r="CD19" s="274"/>
      <c r="CE19" s="274"/>
      <c r="CF19" s="274"/>
      <c r="CG19" s="250"/>
      <c r="CH19" s="251"/>
      <c r="CI19" s="251"/>
      <c r="CJ19" s="251"/>
      <c r="CK19" s="251"/>
      <c r="CL19" s="251"/>
      <c r="CM19" s="251"/>
      <c r="CN19" s="251"/>
      <c r="CO19" s="266"/>
      <c r="CP19" s="250"/>
      <c r="CQ19" s="251"/>
      <c r="CR19" s="266"/>
      <c r="CS19" s="250"/>
      <c r="CT19" s="251"/>
      <c r="CU19" s="251"/>
      <c r="CV19" s="266"/>
      <c r="CW19" s="250"/>
      <c r="CX19" s="266"/>
      <c r="CY19" s="250"/>
      <c r="CZ19" s="251"/>
      <c r="DA19" s="251"/>
      <c r="DB19" s="251"/>
      <c r="DC19" s="251"/>
      <c r="DD19" s="251"/>
      <c r="DE19" s="251"/>
      <c r="DF19" s="251"/>
      <c r="DG19" s="253"/>
      <c r="DH19" s="296"/>
      <c r="DI19" s="250"/>
      <c r="DJ19" s="252"/>
      <c r="DK19" s="252"/>
      <c r="DL19" s="336"/>
      <c r="DM19" s="250"/>
      <c r="DN19" s="336"/>
      <c r="DO19" s="250"/>
      <c r="DP19" s="252"/>
      <c r="DQ19" s="252"/>
      <c r="DR19" s="253"/>
      <c r="DS19" s="250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3"/>
      <c r="EI19" s="86">
        <f>SUM(C19:EH19)</f>
        <v>0</v>
      </c>
    </row>
    <row r="20" spans="1:226" ht="17.100000000000001" customHeight="1" thickBot="1" x14ac:dyDescent="0.45">
      <c r="A20" s="8" t="s">
        <v>22</v>
      </c>
      <c r="B20" s="44" t="s">
        <v>29</v>
      </c>
      <c r="C20" s="53"/>
      <c r="D20" s="101"/>
      <c r="E20" s="29"/>
      <c r="F20" s="29"/>
      <c r="G20" s="29"/>
      <c r="H20" s="29"/>
      <c r="I20" s="29"/>
      <c r="J20" s="29"/>
      <c r="K20" s="29"/>
      <c r="L20" s="29"/>
      <c r="M20" s="112"/>
      <c r="N20" s="136"/>
      <c r="O20" s="136"/>
      <c r="P20" s="172"/>
      <c r="Q20" s="150"/>
      <c r="R20" s="150"/>
      <c r="S20" s="150"/>
      <c r="T20" s="173"/>
      <c r="U20" s="172"/>
      <c r="V20" s="150"/>
      <c r="W20" s="150"/>
      <c r="X20" s="150"/>
      <c r="Y20" s="150"/>
      <c r="Z20" s="150"/>
      <c r="AA20" s="150"/>
      <c r="AB20" s="150"/>
      <c r="AC20" s="173"/>
      <c r="AD20" s="172"/>
      <c r="AE20" s="206"/>
      <c r="AF20" s="207"/>
      <c r="AG20" s="207"/>
      <c r="AH20" s="207"/>
      <c r="AI20" s="220"/>
      <c r="AJ20" s="53"/>
      <c r="AK20" s="173"/>
      <c r="AL20" s="53"/>
      <c r="AM20" s="101"/>
      <c r="AN20" s="173"/>
      <c r="AO20" s="136"/>
      <c r="AP20" s="150"/>
      <c r="AQ20" s="53"/>
      <c r="AR20" s="101"/>
      <c r="AS20" s="101"/>
      <c r="AT20" s="101"/>
      <c r="AU20" s="101"/>
      <c r="AV20" s="173"/>
      <c r="AW20" s="172"/>
      <c r="AX20" s="206"/>
      <c r="AY20" s="207"/>
      <c r="AZ20" s="207"/>
      <c r="BA20" s="207"/>
      <c r="BB20" s="207"/>
      <c r="BC20" s="207"/>
      <c r="BD20" s="207"/>
      <c r="BE20" s="299"/>
      <c r="BF20" s="136"/>
      <c r="BG20" s="53"/>
      <c r="BH20" s="112"/>
      <c r="BI20" s="136"/>
      <c r="BJ20" s="136"/>
      <c r="BK20" s="53"/>
      <c r="BL20" s="101"/>
      <c r="BM20" s="101"/>
      <c r="BN20" s="101"/>
      <c r="BO20" s="150"/>
      <c r="BP20" s="172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337"/>
      <c r="CD20" s="136"/>
      <c r="CE20" s="136"/>
      <c r="CF20" s="136"/>
      <c r="CG20" s="53"/>
      <c r="CH20" s="101"/>
      <c r="CI20" s="101"/>
      <c r="CJ20" s="101"/>
      <c r="CK20" s="101"/>
      <c r="CL20" s="101"/>
      <c r="CM20" s="101"/>
      <c r="CN20" s="101"/>
      <c r="CO20" s="173"/>
      <c r="CP20" s="53"/>
      <c r="CQ20" s="101"/>
      <c r="CR20" s="173"/>
      <c r="CS20" s="53"/>
      <c r="CT20" s="101"/>
      <c r="CU20" s="101"/>
      <c r="CV20" s="173"/>
      <c r="CW20" s="53"/>
      <c r="CX20" s="173"/>
      <c r="CY20" s="53"/>
      <c r="CZ20" s="101"/>
      <c r="DA20" s="101"/>
      <c r="DB20" s="101"/>
      <c r="DC20" s="101"/>
      <c r="DD20" s="101"/>
      <c r="DE20" s="101"/>
      <c r="DF20" s="101"/>
      <c r="DG20" s="112"/>
      <c r="DH20" s="172"/>
      <c r="DI20" s="53"/>
      <c r="DJ20" s="29"/>
      <c r="DK20" s="29"/>
      <c r="DL20" s="337"/>
      <c r="DM20" s="53"/>
      <c r="DN20" s="337"/>
      <c r="DO20" s="53"/>
      <c r="DP20" s="29"/>
      <c r="DQ20" s="29"/>
      <c r="DR20" s="112"/>
      <c r="DS20" s="53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112"/>
      <c r="EI20" s="87">
        <f>SUM(C20:EH20)</f>
        <v>0</v>
      </c>
      <c r="EK20" s="24"/>
    </row>
    <row r="21" spans="1:226" ht="17.100000000000001" customHeight="1" thickBot="1" x14ac:dyDescent="0.45">
      <c r="A21" s="17"/>
      <c r="B21" s="34"/>
      <c r="C21" s="117"/>
      <c r="D21" s="98"/>
      <c r="E21" s="69"/>
      <c r="F21" s="69"/>
      <c r="G21" s="69"/>
      <c r="H21" s="69"/>
      <c r="I21" s="69"/>
      <c r="J21" s="69"/>
      <c r="K21" s="69"/>
      <c r="L21" s="69"/>
      <c r="M21" s="70"/>
      <c r="N21" s="133"/>
      <c r="O21" s="133"/>
      <c r="P21" s="166"/>
      <c r="Q21" s="147"/>
      <c r="R21" s="147"/>
      <c r="S21" s="147"/>
      <c r="T21" s="167"/>
      <c r="U21" s="166"/>
      <c r="V21" s="147"/>
      <c r="W21" s="147"/>
      <c r="X21" s="147"/>
      <c r="Y21" s="147"/>
      <c r="Z21" s="147"/>
      <c r="AA21" s="147"/>
      <c r="AB21" s="147"/>
      <c r="AC21" s="167"/>
      <c r="AD21" s="166"/>
      <c r="AE21" s="205"/>
      <c r="AF21" s="69"/>
      <c r="AG21" s="69"/>
      <c r="AH21" s="69"/>
      <c r="AI21" s="217"/>
      <c r="AJ21" s="117"/>
      <c r="AK21" s="264"/>
      <c r="AL21" s="117"/>
      <c r="AM21" s="224"/>
      <c r="AN21" s="264"/>
      <c r="AO21" s="272"/>
      <c r="AP21" s="286"/>
      <c r="AQ21" s="117"/>
      <c r="AR21" s="224"/>
      <c r="AS21" s="224"/>
      <c r="AT21" s="224"/>
      <c r="AU21" s="224"/>
      <c r="AV21" s="264"/>
      <c r="AW21" s="297"/>
      <c r="AX21" s="205"/>
      <c r="AY21" s="69"/>
      <c r="AZ21" s="69"/>
      <c r="BA21" s="69"/>
      <c r="BB21" s="69"/>
      <c r="BC21" s="69"/>
      <c r="BD21" s="69"/>
      <c r="BE21" s="70"/>
      <c r="BF21" s="272"/>
      <c r="BG21" s="117"/>
      <c r="BH21" s="225"/>
      <c r="BI21" s="272"/>
      <c r="BJ21" s="272"/>
      <c r="BK21" s="117"/>
      <c r="BL21" s="224"/>
      <c r="BM21" s="224"/>
      <c r="BN21" s="224"/>
      <c r="BO21" s="286"/>
      <c r="BP21" s="297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338"/>
      <c r="CD21" s="272"/>
      <c r="CE21" s="272"/>
      <c r="CF21" s="272"/>
      <c r="CG21" s="117"/>
      <c r="CH21" s="224"/>
      <c r="CI21" s="224"/>
      <c r="CJ21" s="224"/>
      <c r="CK21" s="224"/>
      <c r="CL21" s="224"/>
      <c r="CM21" s="224"/>
      <c r="CN21" s="224"/>
      <c r="CO21" s="264"/>
      <c r="CP21" s="117"/>
      <c r="CQ21" s="224"/>
      <c r="CR21" s="264"/>
      <c r="CS21" s="117"/>
      <c r="CT21" s="224"/>
      <c r="CU21" s="224"/>
      <c r="CV21" s="264"/>
      <c r="CW21" s="117"/>
      <c r="CX21" s="264"/>
      <c r="CY21" s="117"/>
      <c r="CZ21" s="224"/>
      <c r="DA21" s="224"/>
      <c r="DB21" s="224"/>
      <c r="DC21" s="224"/>
      <c r="DD21" s="224"/>
      <c r="DE21" s="224"/>
      <c r="DF21" s="224"/>
      <c r="DG21" s="225"/>
      <c r="DH21" s="297"/>
      <c r="DI21" s="117"/>
      <c r="DJ21" s="223"/>
      <c r="DK21" s="223"/>
      <c r="DL21" s="338"/>
      <c r="DM21" s="117"/>
      <c r="DN21" s="338"/>
      <c r="DO21" s="117"/>
      <c r="DP21" s="223"/>
      <c r="DQ21" s="223"/>
      <c r="DR21" s="225"/>
      <c r="DS21" s="117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5"/>
      <c r="EI21" s="85"/>
    </row>
    <row r="22" spans="1:226" ht="17.100000000000001" customHeight="1" x14ac:dyDescent="0.4">
      <c r="A22" s="18" t="s">
        <v>1</v>
      </c>
      <c r="B22" s="45" t="s">
        <v>12</v>
      </c>
      <c r="C22" s="118"/>
      <c r="D22" s="102"/>
      <c r="E22" s="71"/>
      <c r="F22" s="71"/>
      <c r="G22" s="71"/>
      <c r="H22" s="71"/>
      <c r="I22" s="71"/>
      <c r="J22" s="71"/>
      <c r="K22" s="71"/>
      <c r="L22" s="71"/>
      <c r="M22" s="72"/>
      <c r="N22" s="137"/>
      <c r="O22" s="137"/>
      <c r="P22" s="174"/>
      <c r="Q22" s="151"/>
      <c r="R22" s="151"/>
      <c r="S22" s="151"/>
      <c r="T22" s="175"/>
      <c r="U22" s="174"/>
      <c r="V22" s="151"/>
      <c r="W22" s="151"/>
      <c r="X22" s="151"/>
      <c r="Y22" s="151"/>
      <c r="Z22" s="151"/>
      <c r="AA22" s="151"/>
      <c r="AB22" s="151"/>
      <c r="AC22" s="175"/>
      <c r="AD22" s="174"/>
      <c r="AE22" s="208"/>
      <c r="AF22" s="71"/>
      <c r="AG22" s="71"/>
      <c r="AH22" s="71"/>
      <c r="AI22" s="221"/>
      <c r="AJ22" s="254"/>
      <c r="AK22" s="267"/>
      <c r="AL22" s="254"/>
      <c r="AM22" s="255"/>
      <c r="AN22" s="267"/>
      <c r="AO22" s="275"/>
      <c r="AP22" s="289"/>
      <c r="AQ22" s="254"/>
      <c r="AR22" s="255"/>
      <c r="AS22" s="255"/>
      <c r="AT22" s="255"/>
      <c r="AU22" s="255"/>
      <c r="AV22" s="267"/>
      <c r="AW22" s="298"/>
      <c r="AX22" s="300"/>
      <c r="AY22" s="301"/>
      <c r="AZ22" s="301"/>
      <c r="BA22" s="301"/>
      <c r="BB22" s="301"/>
      <c r="BC22" s="301"/>
      <c r="BD22" s="301"/>
      <c r="BE22" s="302"/>
      <c r="BF22" s="275"/>
      <c r="BG22" s="254"/>
      <c r="BH22" s="257"/>
      <c r="BI22" s="275"/>
      <c r="BJ22" s="275"/>
      <c r="BK22" s="254"/>
      <c r="BL22" s="255"/>
      <c r="BM22" s="255"/>
      <c r="BN22" s="255"/>
      <c r="BO22" s="289"/>
      <c r="BP22" s="298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339"/>
      <c r="CD22" s="254"/>
      <c r="CE22" s="256"/>
      <c r="CF22" s="257"/>
      <c r="CG22" s="254"/>
      <c r="CH22" s="255"/>
      <c r="CI22" s="255"/>
      <c r="CJ22" s="255"/>
      <c r="CK22" s="255"/>
      <c r="CL22" s="255"/>
      <c r="CM22" s="255"/>
      <c r="CN22" s="255"/>
      <c r="CO22" s="267"/>
      <c r="CP22" s="254"/>
      <c r="CQ22" s="255"/>
      <c r="CR22" s="267"/>
      <c r="CS22" s="254"/>
      <c r="CT22" s="255"/>
      <c r="CU22" s="255"/>
      <c r="CV22" s="267"/>
      <c r="CW22" s="254"/>
      <c r="CX22" s="267"/>
      <c r="CY22" s="254"/>
      <c r="CZ22" s="255"/>
      <c r="DA22" s="255"/>
      <c r="DB22" s="255"/>
      <c r="DC22" s="255"/>
      <c r="DD22" s="255"/>
      <c r="DE22" s="255"/>
      <c r="DF22" s="255"/>
      <c r="DG22" s="257"/>
      <c r="DH22" s="298"/>
      <c r="DI22" s="254"/>
      <c r="DJ22" s="256"/>
      <c r="DK22" s="256"/>
      <c r="DL22" s="339"/>
      <c r="DM22" s="254"/>
      <c r="DN22" s="339"/>
      <c r="DO22" s="254"/>
      <c r="DP22" s="256"/>
      <c r="DQ22" s="256"/>
      <c r="DR22" s="257"/>
      <c r="DS22" s="254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  <c r="EF22" s="256"/>
      <c r="EG22" s="256"/>
      <c r="EH22" s="257"/>
      <c r="EI22" s="81"/>
    </row>
    <row r="23" spans="1:226" ht="17.100000000000001" customHeight="1" thickBot="1" x14ac:dyDescent="0.45">
      <c r="A23" s="19" t="s">
        <v>25</v>
      </c>
      <c r="B23" s="46" t="s">
        <v>28</v>
      </c>
      <c r="C23" s="54"/>
      <c r="D23" s="103"/>
      <c r="E23" s="27"/>
      <c r="F23" s="27"/>
      <c r="G23" s="27"/>
      <c r="H23" s="27"/>
      <c r="I23" s="27"/>
      <c r="J23" s="27"/>
      <c r="K23" s="27"/>
      <c r="L23" s="27"/>
      <c r="M23" s="63"/>
      <c r="N23" s="138"/>
      <c r="O23" s="138"/>
      <c r="P23" s="176"/>
      <c r="Q23" s="152"/>
      <c r="R23" s="152"/>
      <c r="S23" s="152"/>
      <c r="T23" s="177"/>
      <c r="U23" s="176"/>
      <c r="V23" s="152"/>
      <c r="W23" s="152"/>
      <c r="X23" s="152"/>
      <c r="Y23" s="152"/>
      <c r="Z23" s="152"/>
      <c r="AA23" s="152"/>
      <c r="AB23" s="152"/>
      <c r="AC23" s="177"/>
      <c r="AD23" s="176"/>
      <c r="AE23" s="54"/>
      <c r="AF23" s="27"/>
      <c r="AG23" s="27"/>
      <c r="AH23" s="27"/>
      <c r="AI23" s="222"/>
      <c r="AJ23" s="54"/>
      <c r="AK23" s="177"/>
      <c r="AL23" s="54"/>
      <c r="AM23" s="103"/>
      <c r="AN23" s="177"/>
      <c r="AO23" s="138"/>
      <c r="AP23" s="152"/>
      <c r="AQ23" s="54"/>
      <c r="AR23" s="103"/>
      <c r="AS23" s="103"/>
      <c r="AT23" s="103"/>
      <c r="AU23" s="103"/>
      <c r="AV23" s="177"/>
      <c r="AW23" s="176"/>
      <c r="AX23" s="54"/>
      <c r="AY23" s="27"/>
      <c r="AZ23" s="27"/>
      <c r="BA23" s="27"/>
      <c r="BB23" s="27"/>
      <c r="BC23" s="27"/>
      <c r="BD23" s="27"/>
      <c r="BE23" s="63"/>
      <c r="BF23" s="138"/>
      <c r="BG23" s="54"/>
      <c r="BH23" s="63"/>
      <c r="BI23" s="138"/>
      <c r="BJ23" s="138"/>
      <c r="BK23" s="54"/>
      <c r="BL23" s="103"/>
      <c r="BM23" s="103"/>
      <c r="BN23" s="103"/>
      <c r="BO23" s="152"/>
      <c r="BP23" s="430">
        <v>5829000</v>
      </c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2"/>
      <c r="CD23" s="457">
        <v>3138000</v>
      </c>
      <c r="CE23" s="458"/>
      <c r="CF23" s="459"/>
      <c r="CG23" s="409">
        <v>0</v>
      </c>
      <c r="CH23" s="410"/>
      <c r="CI23" s="410"/>
      <c r="CJ23" s="410"/>
      <c r="CK23" s="410"/>
      <c r="CL23" s="410"/>
      <c r="CM23" s="410"/>
      <c r="CN23" s="410"/>
      <c r="CO23" s="411"/>
      <c r="CP23" s="409">
        <v>0</v>
      </c>
      <c r="CQ23" s="410"/>
      <c r="CR23" s="411"/>
      <c r="CS23" s="409">
        <v>0</v>
      </c>
      <c r="CT23" s="410"/>
      <c r="CU23" s="410"/>
      <c r="CV23" s="411"/>
      <c r="CW23" s="409">
        <v>0</v>
      </c>
      <c r="CX23" s="411"/>
      <c r="CY23" s="409">
        <v>0</v>
      </c>
      <c r="CZ23" s="410"/>
      <c r="DA23" s="410"/>
      <c r="DB23" s="410"/>
      <c r="DC23" s="410"/>
      <c r="DD23" s="410"/>
      <c r="DE23" s="410"/>
      <c r="DF23" s="410"/>
      <c r="DG23" s="411"/>
      <c r="DH23" s="380">
        <v>0</v>
      </c>
      <c r="DI23" s="409">
        <v>0</v>
      </c>
      <c r="DJ23" s="410"/>
      <c r="DK23" s="410"/>
      <c r="DL23" s="410"/>
      <c r="DM23" s="409">
        <v>0</v>
      </c>
      <c r="DN23" s="411"/>
      <c r="DO23" s="409">
        <v>0</v>
      </c>
      <c r="DP23" s="410"/>
      <c r="DQ23" s="410"/>
      <c r="DR23" s="411"/>
      <c r="DS23" s="409">
        <v>0</v>
      </c>
      <c r="DT23" s="410"/>
      <c r="DU23" s="410"/>
      <c r="DV23" s="410"/>
      <c r="DW23" s="410"/>
      <c r="DX23" s="410"/>
      <c r="DY23" s="410"/>
      <c r="DZ23" s="410"/>
      <c r="EA23" s="410"/>
      <c r="EB23" s="410"/>
      <c r="EC23" s="410"/>
      <c r="ED23" s="410"/>
      <c r="EE23" s="410"/>
      <c r="EF23" s="410"/>
      <c r="EG23" s="410"/>
      <c r="EH23" s="411"/>
      <c r="EI23" s="87">
        <f>SUM(C23:EH23)</f>
        <v>8967000</v>
      </c>
    </row>
    <row r="25" spans="1:226" x14ac:dyDescent="0.4">
      <c r="B25" s="3"/>
      <c r="EI25" s="88"/>
      <c r="EJ25" s="25"/>
      <c r="EK25" s="25"/>
      <c r="EL25" s="25"/>
      <c r="EM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U25" s="3"/>
    </row>
    <row r="27" spans="1:226" x14ac:dyDescent="0.4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</row>
    <row r="29" spans="1:226" x14ac:dyDescent="0.4">
      <c r="ER29" s="24"/>
      <c r="ES29" s="24"/>
      <c r="ET29" s="24"/>
      <c r="EU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5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</row>
    <row r="30" spans="1:226" x14ac:dyDescent="0.4">
      <c r="A30" s="3"/>
    </row>
    <row r="31" spans="1:226" ht="18" x14ac:dyDescent="0.4">
      <c r="EI31" s="402"/>
      <c r="EK31" s="5"/>
    </row>
    <row r="32" spans="1:226" ht="18" x14ac:dyDescent="0.4">
      <c r="A32" s="5"/>
      <c r="EI32" s="402"/>
    </row>
    <row r="33" spans="1:139" ht="18" x14ac:dyDescent="0.4">
      <c r="A33" s="3"/>
      <c r="EI33" s="402"/>
    </row>
    <row r="36" spans="1:139" x14ac:dyDescent="0.4">
      <c r="A36" s="3"/>
    </row>
  </sheetData>
  <mergeCells count="72">
    <mergeCell ref="DO16:DR16"/>
    <mergeCell ref="DO5:DR5"/>
    <mergeCell ref="DO23:DR23"/>
    <mergeCell ref="DM23:DN23"/>
    <mergeCell ref="CY23:DG23"/>
    <mergeCell ref="CY5:DG5"/>
    <mergeCell ref="CY12:DG12"/>
    <mergeCell ref="CY14:DG14"/>
    <mergeCell ref="DM5:DN5"/>
    <mergeCell ref="DM16:DN16"/>
    <mergeCell ref="DI5:DL5"/>
    <mergeCell ref="DI23:DL23"/>
    <mergeCell ref="DI10:DL10"/>
    <mergeCell ref="DI16:DL16"/>
    <mergeCell ref="CW5:CX5"/>
    <mergeCell ref="CW23:CX23"/>
    <mergeCell ref="CW10:CX10"/>
    <mergeCell ref="CS14:CV14"/>
    <mergeCell ref="CS15:CV15"/>
    <mergeCell ref="CW16:CX16"/>
    <mergeCell ref="CS5:CV5"/>
    <mergeCell ref="CS23:CV23"/>
    <mergeCell ref="CS12:CV12"/>
    <mergeCell ref="CS16:CV16"/>
    <mergeCell ref="CP5:CR5"/>
    <mergeCell ref="CP16:CR16"/>
    <mergeCell ref="CP23:CR23"/>
    <mergeCell ref="CD10:CF10"/>
    <mergeCell ref="CD5:CF5"/>
    <mergeCell ref="CD16:CF16"/>
    <mergeCell ref="CD23:CF23"/>
    <mergeCell ref="CG5:CO5"/>
    <mergeCell ref="CG16:CO16"/>
    <mergeCell ref="CG23:CO23"/>
    <mergeCell ref="AQ14:AV14"/>
    <mergeCell ref="BK5:BO5"/>
    <mergeCell ref="BK10:BO10"/>
    <mergeCell ref="BK16:BO16"/>
    <mergeCell ref="BP23:CC23"/>
    <mergeCell ref="AX16:BE16"/>
    <mergeCell ref="AX5:BE5"/>
    <mergeCell ref="AX10:BE10"/>
    <mergeCell ref="AX11:BE11"/>
    <mergeCell ref="AX12:BE12"/>
    <mergeCell ref="BG5:BH5"/>
    <mergeCell ref="BG14:BH14"/>
    <mergeCell ref="BG12:BH12"/>
    <mergeCell ref="AQ5:AV5"/>
    <mergeCell ref="AQ12:AV12"/>
    <mergeCell ref="AJ16:AK16"/>
    <mergeCell ref="P16:T16"/>
    <mergeCell ref="P12:T12"/>
    <mergeCell ref="P14:T14"/>
    <mergeCell ref="AE16:AI16"/>
    <mergeCell ref="U12:AC12"/>
    <mergeCell ref="U14:AC14"/>
    <mergeCell ref="DS5:EH5"/>
    <mergeCell ref="DS16:EH16"/>
    <mergeCell ref="DS23:EH23"/>
    <mergeCell ref="A2:B2"/>
    <mergeCell ref="A3:B3"/>
    <mergeCell ref="C5:M5"/>
    <mergeCell ref="C10:M10"/>
    <mergeCell ref="AJ5:AK5"/>
    <mergeCell ref="P5:T5"/>
    <mergeCell ref="AE5:AI5"/>
    <mergeCell ref="AE10:AI10"/>
    <mergeCell ref="U5:AC5"/>
    <mergeCell ref="C16:M16"/>
    <mergeCell ref="AL10:AN10"/>
    <mergeCell ref="AL16:AN16"/>
    <mergeCell ref="AJ10:AK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2020-11-02T10:50:11Z</dcterms:modified>
</cp:coreProperties>
</file>