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DD915468-F43B-43A0-8625-B8037AE5DB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R9" i="3" l="1"/>
  <c r="BR13" i="3" l="1"/>
  <c r="BR22" i="3" l="1"/>
  <c r="BR19" i="3" l="1"/>
  <c r="BR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<sst xmlns="http://schemas.openxmlformats.org/spreadsheetml/2006/main" count="35" uniqueCount="33">
  <si>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</si>
  <si>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</si>
  <si>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</si>
  <si>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</si>
  <si>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</si>
  <si>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</si>
  <si>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</si>
  <si>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</si>
  <si>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</si>
  <si>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</si>
  <si>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</si>
  <si>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</si>
  <si>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</si>
  <si>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</si>
  <si>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</si>
  <si>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</si>
  <si>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</si>
  <si>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</si>
  <si>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</si>
  <si>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</si>
  <si>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</si>
  <si>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</si>
  <si>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</si>
  <si>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</si>
  <si>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</si>
  <si>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</si>
  <si>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</si>
  <si>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</si>
  <si>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</si>
  <si>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</si>
  <si>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</si>
  <si>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SEPTEMBRIE 2025</t>
  </si>
  <si>
    <t>TSO balancing actions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</si>
</sst>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7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2" fontId="2" fillId="5" borderId="43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6" fillId="0" borderId="4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30"/>
  <sheetViews>
    <sheetView tabSelected="1" zoomScale="80" zoomScaleNormal="80" zoomScaleSheetLayoutView="50" workbookViewId="0">
      <pane xSplit="1" topLeftCell="AY1" activePane="topRight" state="frozen"/>
      <selection pane="topRight" activeCell="BR10" sqref="BR10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69" width="10.5703125" style="1" customWidth="1"/>
    <col min="70" max="70" width="14.5703125" style="1" bestFit="1" customWidth="1"/>
    <col min="71" max="16384" width="9.42578125" style="1"/>
  </cols>
  <sheetData>
    <row r="1" spans="1:70" ht="21" customHeight="1" x14ac:dyDescent="0.5">
      <c r="A1" s="174" t="s">
        <v>3</v>
      </c>
      <c r="B1" s="174"/>
    </row>
    <row r="2" spans="1:70" ht="21" customHeight="1" x14ac:dyDescent="0.5">
      <c r="A2" s="174" t="s">
        <v>5</v>
      </c>
      <c r="B2" s="174"/>
    </row>
    <row r="3" spans="1:70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</row>
    <row r="4" spans="1:70" s="18" customFormat="1" ht="21" thickBot="1" x14ac:dyDescent="0.3">
      <c r="A4" s="17" t="s">
        <v>31</v>
      </c>
      <c r="B4" s="28" t="s">
        <v>32</v>
      </c>
      <c r="C4" s="79">
        <v>45901</v>
      </c>
      <c r="D4" s="159">
        <v>45902</v>
      </c>
      <c r="E4" s="161"/>
      <c r="F4" s="159">
        <v>45903</v>
      </c>
      <c r="G4" s="160"/>
      <c r="H4" s="161"/>
      <c r="I4" s="159">
        <v>45904</v>
      </c>
      <c r="J4" s="160"/>
      <c r="K4" s="160"/>
      <c r="L4" s="161"/>
      <c r="M4" s="159">
        <v>45905</v>
      </c>
      <c r="N4" s="160"/>
      <c r="O4" s="161"/>
      <c r="P4" s="159">
        <v>45906</v>
      </c>
      <c r="Q4" s="160"/>
      <c r="R4" s="160"/>
      <c r="S4" s="159">
        <v>45907</v>
      </c>
      <c r="T4" s="160"/>
      <c r="U4" s="161"/>
      <c r="V4" s="159">
        <v>45908</v>
      </c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1"/>
      <c r="AL4" s="159">
        <v>45909</v>
      </c>
      <c r="AM4" s="160"/>
      <c r="AN4" s="160"/>
      <c r="AO4" s="160"/>
      <c r="AP4" s="160"/>
      <c r="AQ4" s="160"/>
      <c r="AR4" s="160"/>
      <c r="AS4" s="161"/>
      <c r="AT4" s="159">
        <v>45910</v>
      </c>
      <c r="AU4" s="160"/>
      <c r="AV4" s="160"/>
      <c r="AW4" s="160"/>
      <c r="AX4" s="160"/>
      <c r="AY4" s="160"/>
      <c r="AZ4" s="161"/>
      <c r="BA4" s="159">
        <v>45911</v>
      </c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1"/>
      <c r="BM4" s="153"/>
      <c r="BN4" s="153"/>
      <c r="BO4" s="151"/>
      <c r="BP4" s="151"/>
      <c r="BQ4" s="152"/>
      <c r="BR4" s="45" t="s">
        <v>30</v>
      </c>
    </row>
    <row r="5" spans="1:70" ht="19.350000000000001" customHeight="1" x14ac:dyDescent="0.3">
      <c r="A5" s="16" t="s">
        <v>26</v>
      </c>
      <c r="B5" s="29" t="s">
        <v>28</v>
      </c>
      <c r="C5" s="107"/>
      <c r="D5" s="124"/>
      <c r="E5" s="125"/>
      <c r="F5" s="124"/>
      <c r="G5" s="96"/>
      <c r="H5" s="125"/>
      <c r="I5" s="124"/>
      <c r="J5" s="96"/>
      <c r="K5" s="96"/>
      <c r="L5" s="125"/>
      <c r="M5" s="124"/>
      <c r="N5" s="96"/>
      <c r="O5" s="125"/>
      <c r="P5" s="124"/>
      <c r="Q5" s="96"/>
      <c r="R5" s="125"/>
      <c r="S5" s="154"/>
      <c r="T5" s="148"/>
      <c r="U5" s="155"/>
      <c r="V5" s="154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55"/>
      <c r="AL5" s="154"/>
      <c r="AM5" s="148"/>
      <c r="AN5" s="148"/>
      <c r="AO5" s="148"/>
      <c r="AP5" s="148"/>
      <c r="AQ5" s="148"/>
      <c r="AR5" s="148"/>
      <c r="AS5" s="155"/>
      <c r="AT5" s="154"/>
      <c r="AU5" s="148"/>
      <c r="AV5" s="148"/>
      <c r="AW5" s="148"/>
      <c r="AX5" s="148"/>
      <c r="AY5" s="148"/>
      <c r="AZ5" s="155"/>
      <c r="BA5" s="154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55"/>
      <c r="BM5" s="148"/>
      <c r="BN5" s="148"/>
      <c r="BO5" s="148"/>
      <c r="BP5" s="149"/>
      <c r="BQ5" s="150"/>
      <c r="BR5" s="46"/>
    </row>
    <row r="6" spans="1:70" ht="19.350000000000001" customHeight="1" x14ac:dyDescent="0.3">
      <c r="A6" s="3"/>
      <c r="B6" s="30"/>
      <c r="C6" s="108"/>
      <c r="D6" s="126"/>
      <c r="E6" s="127"/>
      <c r="F6" s="126"/>
      <c r="G6" s="61"/>
      <c r="H6" s="127"/>
      <c r="I6" s="126"/>
      <c r="J6" s="61"/>
      <c r="K6" s="61"/>
      <c r="L6" s="127"/>
      <c r="M6" s="126"/>
      <c r="N6" s="61"/>
      <c r="O6" s="127"/>
      <c r="P6" s="126"/>
      <c r="Q6" s="61"/>
      <c r="R6" s="127"/>
      <c r="S6" s="126"/>
      <c r="T6" s="61"/>
      <c r="U6" s="127"/>
      <c r="V6" s="126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27"/>
      <c r="AL6" s="126"/>
      <c r="AM6" s="61"/>
      <c r="AN6" s="61"/>
      <c r="AO6" s="61"/>
      <c r="AP6" s="61"/>
      <c r="AQ6" s="61"/>
      <c r="AR6" s="61"/>
      <c r="AS6" s="127"/>
      <c r="AT6" s="126"/>
      <c r="AU6" s="61"/>
      <c r="AV6" s="61"/>
      <c r="AW6" s="61"/>
      <c r="AX6" s="61"/>
      <c r="AY6" s="61"/>
      <c r="AZ6" s="127"/>
      <c r="BA6" s="126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127"/>
      <c r="BM6" s="61"/>
      <c r="BN6" s="61"/>
      <c r="BO6" s="61"/>
      <c r="BP6" s="57"/>
      <c r="BQ6" s="65"/>
      <c r="BR6" s="47"/>
    </row>
    <row r="7" spans="1:70" ht="19.350000000000001" customHeight="1" thickBot="1" x14ac:dyDescent="0.35">
      <c r="A7" s="14" t="s">
        <v>16</v>
      </c>
      <c r="B7" s="31" t="s">
        <v>6</v>
      </c>
      <c r="C7" s="109"/>
      <c r="D7" s="128"/>
      <c r="E7" s="129"/>
      <c r="F7" s="128"/>
      <c r="G7" s="77"/>
      <c r="H7" s="129"/>
      <c r="I7" s="128"/>
      <c r="J7" s="77"/>
      <c r="K7" s="77"/>
      <c r="L7" s="129"/>
      <c r="M7" s="128"/>
      <c r="N7" s="77"/>
      <c r="O7" s="129"/>
      <c r="P7" s="128"/>
      <c r="Q7" s="77"/>
      <c r="R7" s="129"/>
      <c r="S7" s="128"/>
      <c r="T7" s="77"/>
      <c r="U7" s="129"/>
      <c r="V7" s="128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129"/>
      <c r="AL7" s="128"/>
      <c r="AM7" s="77"/>
      <c r="AN7" s="77"/>
      <c r="AO7" s="77"/>
      <c r="AP7" s="77"/>
      <c r="AQ7" s="77"/>
      <c r="AR7" s="77"/>
      <c r="AS7" s="129"/>
      <c r="AT7" s="128"/>
      <c r="AU7" s="77"/>
      <c r="AV7" s="77"/>
      <c r="AW7" s="77"/>
      <c r="AX7" s="77"/>
      <c r="AY7" s="77"/>
      <c r="AZ7" s="129"/>
      <c r="BA7" s="128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129"/>
      <c r="BM7" s="77"/>
      <c r="BN7" s="77"/>
      <c r="BO7" s="77"/>
      <c r="BP7" s="72"/>
      <c r="BQ7" s="73"/>
      <c r="BR7" s="48"/>
    </row>
    <row r="8" spans="1:70" ht="19.350000000000001" customHeight="1" x14ac:dyDescent="0.3">
      <c r="A8" s="15" t="s">
        <v>20</v>
      </c>
      <c r="B8" s="23" t="s">
        <v>23</v>
      </c>
      <c r="C8" s="110"/>
      <c r="D8" s="130"/>
      <c r="E8" s="131"/>
      <c r="F8" s="130"/>
      <c r="G8" s="78"/>
      <c r="H8" s="131"/>
      <c r="I8" s="130"/>
      <c r="J8" s="78"/>
      <c r="K8" s="78"/>
      <c r="L8" s="131"/>
      <c r="M8" s="130"/>
      <c r="N8" s="78"/>
      <c r="O8" s="131"/>
      <c r="P8" s="130"/>
      <c r="Q8" s="78"/>
      <c r="R8" s="131"/>
      <c r="S8" s="130"/>
      <c r="T8" s="78"/>
      <c r="U8" s="131"/>
      <c r="V8" s="130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131"/>
      <c r="AL8" s="130"/>
      <c r="AM8" s="78"/>
      <c r="AN8" s="78"/>
      <c r="AO8" s="78"/>
      <c r="AP8" s="78"/>
      <c r="AQ8" s="78"/>
      <c r="AR8" s="78"/>
      <c r="AS8" s="131"/>
      <c r="AT8" s="130"/>
      <c r="AU8" s="78"/>
      <c r="AV8" s="78"/>
      <c r="AW8" s="78"/>
      <c r="AX8" s="78"/>
      <c r="AY8" s="78"/>
      <c r="AZ8" s="131"/>
      <c r="BA8" s="130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131"/>
      <c r="BM8" s="78"/>
      <c r="BN8" s="78"/>
      <c r="BO8" s="78"/>
      <c r="BP8" s="74"/>
      <c r="BQ8" s="75"/>
      <c r="BR8" s="49"/>
    </row>
    <row r="9" spans="1:70" s="22" customFormat="1" ht="19.350000000000001" customHeight="1" x14ac:dyDescent="0.3">
      <c r="A9" s="26" t="s">
        <v>13</v>
      </c>
      <c r="B9" s="27" t="s">
        <v>14</v>
      </c>
      <c r="C9" s="111">
        <v>0</v>
      </c>
      <c r="D9" s="132">
        <v>250000</v>
      </c>
      <c r="E9" s="133">
        <v>1000</v>
      </c>
      <c r="F9" s="132">
        <v>626000</v>
      </c>
      <c r="G9" s="62">
        <v>500000</v>
      </c>
      <c r="H9" s="133">
        <v>1650000</v>
      </c>
      <c r="I9" s="132">
        <v>90000</v>
      </c>
      <c r="J9" s="62">
        <v>150000</v>
      </c>
      <c r="K9" s="62">
        <v>430000</v>
      </c>
      <c r="L9" s="133">
        <v>10000</v>
      </c>
      <c r="M9" s="132">
        <v>1226000</v>
      </c>
      <c r="N9" s="62">
        <v>235000</v>
      </c>
      <c r="O9" s="133">
        <v>1569000</v>
      </c>
      <c r="P9" s="132">
        <v>1051000</v>
      </c>
      <c r="Q9" s="62">
        <v>44000</v>
      </c>
      <c r="R9" s="133">
        <v>2000</v>
      </c>
      <c r="S9" s="132">
        <v>138000</v>
      </c>
      <c r="T9" s="62">
        <v>500000</v>
      </c>
      <c r="U9" s="133">
        <v>683000</v>
      </c>
      <c r="V9" s="132">
        <v>4171000</v>
      </c>
      <c r="W9" s="62">
        <v>15000</v>
      </c>
      <c r="X9" s="62">
        <v>3000</v>
      </c>
      <c r="Y9" s="62">
        <v>30000</v>
      </c>
      <c r="Z9" s="62">
        <v>100000</v>
      </c>
      <c r="AA9" s="62">
        <v>1000</v>
      </c>
      <c r="AB9" s="62">
        <v>43000</v>
      </c>
      <c r="AC9" s="62">
        <v>300000</v>
      </c>
      <c r="AD9" s="62">
        <v>30000</v>
      </c>
      <c r="AE9" s="62">
        <v>362000</v>
      </c>
      <c r="AF9" s="62">
        <v>499000</v>
      </c>
      <c r="AG9" s="62">
        <v>700000</v>
      </c>
      <c r="AH9" s="62">
        <v>500000</v>
      </c>
      <c r="AI9" s="62">
        <v>128000</v>
      </c>
      <c r="AJ9" s="62">
        <v>3000</v>
      </c>
      <c r="AK9" s="133">
        <v>100000</v>
      </c>
      <c r="AL9" s="132">
        <v>3298000</v>
      </c>
      <c r="AM9" s="62">
        <v>600000</v>
      </c>
      <c r="AN9" s="62">
        <v>400000</v>
      </c>
      <c r="AO9" s="62">
        <v>10000</v>
      </c>
      <c r="AP9" s="62">
        <v>40000</v>
      </c>
      <c r="AQ9" s="62">
        <v>150000</v>
      </c>
      <c r="AR9" s="62">
        <v>10000</v>
      </c>
      <c r="AS9" s="133">
        <v>2000</v>
      </c>
      <c r="AT9" s="132">
        <v>500000</v>
      </c>
      <c r="AU9" s="62">
        <v>500000</v>
      </c>
      <c r="AV9" s="62">
        <v>210000</v>
      </c>
      <c r="AW9" s="62">
        <v>60000</v>
      </c>
      <c r="AX9" s="62">
        <v>200000</v>
      </c>
      <c r="AY9" s="62">
        <v>10000</v>
      </c>
      <c r="AZ9" s="133">
        <v>50000</v>
      </c>
      <c r="BA9" s="132">
        <v>2030000</v>
      </c>
      <c r="BB9" s="62">
        <v>570000</v>
      </c>
      <c r="BC9" s="62">
        <v>726000</v>
      </c>
      <c r="BD9" s="62">
        <v>150000</v>
      </c>
      <c r="BE9" s="62">
        <v>40000</v>
      </c>
      <c r="BF9" s="62">
        <v>20000</v>
      </c>
      <c r="BG9" s="62">
        <v>80000</v>
      </c>
      <c r="BH9" s="62">
        <v>180000</v>
      </c>
      <c r="BI9" s="62">
        <v>30000</v>
      </c>
      <c r="BJ9" s="62">
        <v>50000</v>
      </c>
      <c r="BK9" s="62">
        <v>1000</v>
      </c>
      <c r="BL9" s="133">
        <v>3000</v>
      </c>
      <c r="BM9" s="62"/>
      <c r="BN9" s="62"/>
      <c r="BO9" s="62"/>
      <c r="BP9" s="58"/>
      <c r="BQ9" s="66"/>
      <c r="BR9" s="50">
        <f>SUM(C9:BQ9)</f>
        <v>26060000</v>
      </c>
    </row>
    <row r="10" spans="1:70" ht="19.350000000000001" customHeight="1" x14ac:dyDescent="0.3">
      <c r="A10" s="4" t="s">
        <v>0</v>
      </c>
      <c r="B10" s="24" t="s">
        <v>7</v>
      </c>
      <c r="C10" s="112"/>
      <c r="D10" s="134">
        <v>155</v>
      </c>
      <c r="E10" s="135">
        <v>155.01</v>
      </c>
      <c r="F10" s="134">
        <v>154</v>
      </c>
      <c r="G10" s="63">
        <v>155.19999999999999</v>
      </c>
      <c r="H10" s="135">
        <v>156</v>
      </c>
      <c r="I10" s="134">
        <v>155</v>
      </c>
      <c r="J10" s="63">
        <v>155.1</v>
      </c>
      <c r="K10" s="63">
        <v>156</v>
      </c>
      <c r="L10" s="135">
        <v>157</v>
      </c>
      <c r="M10" s="134">
        <v>154</v>
      </c>
      <c r="N10" s="63">
        <v>154.6</v>
      </c>
      <c r="O10" s="135">
        <v>155</v>
      </c>
      <c r="P10" s="134">
        <v>152</v>
      </c>
      <c r="Q10" s="63">
        <v>152.01</v>
      </c>
      <c r="R10" s="135">
        <v>153</v>
      </c>
      <c r="S10" s="134">
        <v>152</v>
      </c>
      <c r="T10" s="63">
        <v>152.15</v>
      </c>
      <c r="U10" s="135">
        <v>153</v>
      </c>
      <c r="V10" s="134">
        <v>154</v>
      </c>
      <c r="W10" s="63">
        <v>154.11000000000001</v>
      </c>
      <c r="X10" s="63">
        <v>157</v>
      </c>
      <c r="Y10" s="63">
        <v>157.01</v>
      </c>
      <c r="Z10" s="63">
        <v>157.1</v>
      </c>
      <c r="AA10" s="63">
        <v>160</v>
      </c>
      <c r="AB10" s="63">
        <v>165</v>
      </c>
      <c r="AC10" s="63">
        <v>170.72</v>
      </c>
      <c r="AD10" s="63">
        <v>171</v>
      </c>
      <c r="AE10" s="63">
        <v>171.01</v>
      </c>
      <c r="AF10" s="63">
        <v>171.2</v>
      </c>
      <c r="AG10" s="63">
        <v>171.22</v>
      </c>
      <c r="AH10" s="63">
        <v>171.23</v>
      </c>
      <c r="AI10" s="63">
        <v>172</v>
      </c>
      <c r="AJ10" s="63">
        <v>172.01</v>
      </c>
      <c r="AK10" s="135">
        <v>173</v>
      </c>
      <c r="AL10" s="134">
        <v>167</v>
      </c>
      <c r="AM10" s="63">
        <v>167.01</v>
      </c>
      <c r="AN10" s="63">
        <v>167.2</v>
      </c>
      <c r="AO10" s="63">
        <v>167.22</v>
      </c>
      <c r="AP10" s="63">
        <v>167.23</v>
      </c>
      <c r="AQ10" s="63">
        <v>167.5</v>
      </c>
      <c r="AR10" s="63">
        <v>168</v>
      </c>
      <c r="AS10" s="135">
        <v>169</v>
      </c>
      <c r="AT10" s="134">
        <v>168</v>
      </c>
      <c r="AU10" s="63">
        <v>169</v>
      </c>
      <c r="AV10" s="63">
        <v>171</v>
      </c>
      <c r="AW10" s="63">
        <v>171.25</v>
      </c>
      <c r="AX10" s="63">
        <v>171.26</v>
      </c>
      <c r="AY10" s="63">
        <v>171.27</v>
      </c>
      <c r="AZ10" s="135">
        <v>172</v>
      </c>
      <c r="BA10" s="134">
        <v>172</v>
      </c>
      <c r="BB10" s="63">
        <v>172.01</v>
      </c>
      <c r="BC10" s="63">
        <v>172.02</v>
      </c>
      <c r="BD10" s="63">
        <v>172.3</v>
      </c>
      <c r="BE10" s="63">
        <v>172.6</v>
      </c>
      <c r="BF10" s="63">
        <v>172.8</v>
      </c>
      <c r="BG10" s="63">
        <v>173.05</v>
      </c>
      <c r="BH10" s="63">
        <v>173.12</v>
      </c>
      <c r="BI10" s="63">
        <v>173.2</v>
      </c>
      <c r="BJ10" s="63">
        <v>174</v>
      </c>
      <c r="BK10" s="63">
        <v>174.02</v>
      </c>
      <c r="BL10" s="135">
        <v>174.22</v>
      </c>
      <c r="BM10" s="63"/>
      <c r="BN10" s="63"/>
      <c r="BO10" s="63"/>
      <c r="BP10" s="59"/>
      <c r="BQ10" s="67"/>
      <c r="BR10" s="50"/>
    </row>
    <row r="11" spans="1:70" s="2" customFormat="1" ht="19.350000000000001" customHeight="1" thickBot="1" x14ac:dyDescent="0.35">
      <c r="A11" s="20" t="s">
        <v>4</v>
      </c>
      <c r="B11" s="25" t="s">
        <v>8</v>
      </c>
      <c r="C11" s="113"/>
      <c r="D11" s="165">
        <v>155</v>
      </c>
      <c r="E11" s="167"/>
      <c r="F11" s="165">
        <v>155.4</v>
      </c>
      <c r="G11" s="166"/>
      <c r="H11" s="167"/>
      <c r="I11" s="165">
        <v>155.68</v>
      </c>
      <c r="J11" s="166"/>
      <c r="K11" s="166"/>
      <c r="L11" s="167"/>
      <c r="M11" s="165">
        <v>154.56</v>
      </c>
      <c r="N11" s="166"/>
      <c r="O11" s="167"/>
      <c r="P11" s="165">
        <v>152</v>
      </c>
      <c r="Q11" s="166"/>
      <c r="R11" s="167"/>
      <c r="S11" s="165">
        <v>152.57380772142315</v>
      </c>
      <c r="T11" s="166"/>
      <c r="U11" s="167"/>
      <c r="V11" s="165">
        <v>160.59748031496065</v>
      </c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7"/>
      <c r="AL11" s="165">
        <v>167.04</v>
      </c>
      <c r="AM11" s="166"/>
      <c r="AN11" s="166"/>
      <c r="AO11" s="166"/>
      <c r="AP11" s="166"/>
      <c r="AQ11" s="166"/>
      <c r="AR11" s="166"/>
      <c r="AS11" s="167"/>
      <c r="AT11" s="165">
        <v>169.44</v>
      </c>
      <c r="AU11" s="166"/>
      <c r="AV11" s="166"/>
      <c r="AW11" s="166"/>
      <c r="AX11" s="166"/>
      <c r="AY11" s="166"/>
      <c r="AZ11" s="167"/>
      <c r="BA11" s="165">
        <v>172.14</v>
      </c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7"/>
      <c r="BM11" s="97"/>
      <c r="BN11" s="97"/>
      <c r="BO11" s="97"/>
      <c r="BP11" s="85"/>
      <c r="BQ11" s="76"/>
      <c r="BR11" s="51"/>
    </row>
    <row r="12" spans="1:70" ht="19.350000000000001" customHeight="1" x14ac:dyDescent="0.3">
      <c r="A12" s="12" t="s">
        <v>21</v>
      </c>
      <c r="B12" s="32" t="s">
        <v>24</v>
      </c>
      <c r="C12" s="114"/>
      <c r="D12" s="136"/>
      <c r="E12" s="137"/>
      <c r="F12" s="136"/>
      <c r="G12" s="98"/>
      <c r="H12" s="137"/>
      <c r="I12" s="136"/>
      <c r="J12" s="98"/>
      <c r="K12" s="98"/>
      <c r="L12" s="137"/>
      <c r="M12" s="136"/>
      <c r="N12" s="98"/>
      <c r="O12" s="137"/>
      <c r="P12" s="136"/>
      <c r="Q12" s="98"/>
      <c r="R12" s="137"/>
      <c r="S12" s="136"/>
      <c r="T12" s="98"/>
      <c r="U12" s="137"/>
      <c r="V12" s="13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37"/>
      <c r="AL12" s="136"/>
      <c r="AM12" s="98"/>
      <c r="AN12" s="98"/>
      <c r="AO12" s="98"/>
      <c r="AP12" s="98"/>
      <c r="AQ12" s="98"/>
      <c r="AR12" s="98"/>
      <c r="AS12" s="137"/>
      <c r="AT12" s="136"/>
      <c r="AU12" s="98"/>
      <c r="AV12" s="98"/>
      <c r="AW12" s="98"/>
      <c r="AX12" s="98"/>
      <c r="AY12" s="98"/>
      <c r="AZ12" s="137"/>
      <c r="BA12" s="136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137"/>
      <c r="BM12" s="98"/>
      <c r="BN12" s="98"/>
      <c r="BO12" s="98"/>
      <c r="BP12" s="83"/>
      <c r="BQ12" s="84"/>
      <c r="BR12" s="52"/>
    </row>
    <row r="13" spans="1:70" ht="19.350000000000001" customHeight="1" x14ac:dyDescent="0.3">
      <c r="A13" s="5" t="s">
        <v>13</v>
      </c>
      <c r="B13" s="33" t="s">
        <v>14</v>
      </c>
      <c r="C13" s="115">
        <v>0</v>
      </c>
      <c r="D13" s="162">
        <v>0</v>
      </c>
      <c r="E13" s="164"/>
      <c r="F13" s="162">
        <v>0</v>
      </c>
      <c r="G13" s="163"/>
      <c r="H13" s="164"/>
      <c r="I13" s="162">
        <v>0</v>
      </c>
      <c r="J13" s="163"/>
      <c r="K13" s="163"/>
      <c r="L13" s="164"/>
      <c r="M13" s="162">
        <v>0</v>
      </c>
      <c r="N13" s="163"/>
      <c r="O13" s="164"/>
      <c r="P13" s="162">
        <v>0</v>
      </c>
      <c r="Q13" s="163"/>
      <c r="R13" s="164"/>
      <c r="S13" s="162">
        <v>0</v>
      </c>
      <c r="T13" s="163"/>
      <c r="U13" s="164"/>
      <c r="V13" s="162">
        <v>0</v>
      </c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4"/>
      <c r="AL13" s="162">
        <v>0</v>
      </c>
      <c r="AM13" s="163"/>
      <c r="AN13" s="163"/>
      <c r="AO13" s="163"/>
      <c r="AP13" s="163"/>
      <c r="AQ13" s="163"/>
      <c r="AR13" s="163"/>
      <c r="AS13" s="164"/>
      <c r="AT13" s="162">
        <v>0</v>
      </c>
      <c r="AU13" s="163"/>
      <c r="AV13" s="163"/>
      <c r="AW13" s="163"/>
      <c r="AX13" s="163"/>
      <c r="AY13" s="163"/>
      <c r="AZ13" s="164"/>
      <c r="BA13" s="162">
        <v>0</v>
      </c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4"/>
      <c r="BM13" s="99"/>
      <c r="BN13" s="99"/>
      <c r="BO13" s="99"/>
      <c r="BP13" s="80"/>
      <c r="BQ13" s="68"/>
      <c r="BR13" s="50">
        <f>SUM(C13:BQ13)</f>
        <v>0</v>
      </c>
    </row>
    <row r="14" spans="1:70" ht="19.350000000000001" customHeight="1" x14ac:dyDescent="0.3">
      <c r="A14" s="5" t="s">
        <v>15</v>
      </c>
      <c r="B14" s="33" t="s">
        <v>9</v>
      </c>
      <c r="C14" s="116"/>
      <c r="D14" s="138"/>
      <c r="E14" s="139"/>
      <c r="F14" s="138"/>
      <c r="G14" s="64"/>
      <c r="H14" s="139"/>
      <c r="I14" s="138"/>
      <c r="J14" s="64"/>
      <c r="K14" s="64"/>
      <c r="L14" s="139"/>
      <c r="M14" s="138"/>
      <c r="N14" s="64"/>
      <c r="O14" s="139"/>
      <c r="P14" s="138"/>
      <c r="Q14" s="64"/>
      <c r="R14" s="139"/>
      <c r="S14" s="138"/>
      <c r="T14" s="64"/>
      <c r="U14" s="139"/>
      <c r="V14" s="138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139"/>
      <c r="AL14" s="138"/>
      <c r="AM14" s="64"/>
      <c r="AN14" s="64"/>
      <c r="AO14" s="64"/>
      <c r="AP14" s="64"/>
      <c r="AQ14" s="64"/>
      <c r="AR14" s="64"/>
      <c r="AS14" s="139"/>
      <c r="AT14" s="138"/>
      <c r="AU14" s="64"/>
      <c r="AV14" s="64"/>
      <c r="AW14" s="64"/>
      <c r="AX14" s="64"/>
      <c r="AY14" s="64"/>
      <c r="AZ14" s="139"/>
      <c r="BA14" s="138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139"/>
      <c r="BM14" s="64"/>
      <c r="BN14" s="64"/>
      <c r="BO14" s="64"/>
      <c r="BP14" s="60"/>
      <c r="BQ14" s="69"/>
      <c r="BR14" s="50"/>
    </row>
    <row r="15" spans="1:70" s="2" customFormat="1" ht="19.350000000000001" customHeight="1" thickBot="1" x14ac:dyDescent="0.35">
      <c r="A15" s="13" t="s">
        <v>17</v>
      </c>
      <c r="B15" s="34" t="s">
        <v>10</v>
      </c>
      <c r="C15" s="117"/>
      <c r="D15" s="140"/>
      <c r="E15" s="141"/>
      <c r="F15" s="140"/>
      <c r="G15" s="100"/>
      <c r="H15" s="141"/>
      <c r="I15" s="140"/>
      <c r="J15" s="100"/>
      <c r="K15" s="100"/>
      <c r="L15" s="141"/>
      <c r="M15" s="140"/>
      <c r="N15" s="100"/>
      <c r="O15" s="141"/>
      <c r="P15" s="140"/>
      <c r="Q15" s="100"/>
      <c r="R15" s="141"/>
      <c r="S15" s="140"/>
      <c r="T15" s="100"/>
      <c r="U15" s="141"/>
      <c r="V15" s="14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41"/>
      <c r="AL15" s="140"/>
      <c r="AM15" s="100"/>
      <c r="AN15" s="100"/>
      <c r="AO15" s="100"/>
      <c r="AP15" s="100"/>
      <c r="AQ15" s="100"/>
      <c r="AR15" s="100"/>
      <c r="AS15" s="141"/>
      <c r="AT15" s="140"/>
      <c r="AU15" s="100"/>
      <c r="AV15" s="100"/>
      <c r="AW15" s="100"/>
      <c r="AX15" s="100"/>
      <c r="AY15" s="100"/>
      <c r="AZ15" s="141"/>
      <c r="BA15" s="14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41"/>
      <c r="BM15" s="100"/>
      <c r="BN15" s="100"/>
      <c r="BO15" s="100"/>
      <c r="BP15" s="86"/>
      <c r="BQ15" s="87"/>
      <c r="BR15" s="53"/>
    </row>
    <row r="16" spans="1:70" ht="19.350000000000001" customHeight="1" thickBot="1" x14ac:dyDescent="0.35">
      <c r="A16" s="8"/>
      <c r="B16" s="35"/>
      <c r="C16" s="118"/>
      <c r="D16" s="142"/>
      <c r="E16" s="143"/>
      <c r="F16" s="142"/>
      <c r="G16" s="101"/>
      <c r="H16" s="143"/>
      <c r="I16" s="142"/>
      <c r="J16" s="101"/>
      <c r="K16" s="101"/>
      <c r="L16" s="143"/>
      <c r="M16" s="142"/>
      <c r="N16" s="101"/>
      <c r="O16" s="143"/>
      <c r="P16" s="142"/>
      <c r="Q16" s="101"/>
      <c r="R16" s="143"/>
      <c r="S16" s="142"/>
      <c r="T16" s="101"/>
      <c r="U16" s="143"/>
      <c r="V16" s="142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43"/>
      <c r="AL16" s="142"/>
      <c r="AM16" s="101"/>
      <c r="AN16" s="101"/>
      <c r="AO16" s="101"/>
      <c r="AP16" s="101"/>
      <c r="AQ16" s="101"/>
      <c r="AR16" s="101"/>
      <c r="AS16" s="143"/>
      <c r="AT16" s="142"/>
      <c r="AU16" s="101"/>
      <c r="AV16" s="101"/>
      <c r="AW16" s="101"/>
      <c r="AX16" s="101"/>
      <c r="AY16" s="101"/>
      <c r="AZ16" s="143"/>
      <c r="BA16" s="142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43"/>
      <c r="BM16" s="101"/>
      <c r="BN16" s="101"/>
      <c r="BO16" s="101"/>
      <c r="BP16" s="90"/>
      <c r="BQ16" s="91"/>
      <c r="BR16" s="54"/>
    </row>
    <row r="17" spans="1:84" ht="19.350000000000001" customHeight="1" x14ac:dyDescent="0.3">
      <c r="A17" s="11" t="s">
        <v>2</v>
      </c>
      <c r="B17" s="36" t="s">
        <v>11</v>
      </c>
      <c r="C17" s="119"/>
      <c r="D17" s="144"/>
      <c r="E17" s="145"/>
      <c r="F17" s="144"/>
      <c r="G17" s="102"/>
      <c r="H17" s="145"/>
      <c r="I17" s="144"/>
      <c r="J17" s="102"/>
      <c r="K17" s="102"/>
      <c r="L17" s="145"/>
      <c r="M17" s="144"/>
      <c r="N17" s="102"/>
      <c r="O17" s="145"/>
      <c r="P17" s="144"/>
      <c r="Q17" s="102"/>
      <c r="R17" s="145"/>
      <c r="S17" s="144"/>
      <c r="T17" s="102"/>
      <c r="U17" s="145"/>
      <c r="V17" s="144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45"/>
      <c r="AL17" s="144"/>
      <c r="AM17" s="102"/>
      <c r="AN17" s="102"/>
      <c r="AO17" s="102"/>
      <c r="AP17" s="102"/>
      <c r="AQ17" s="102"/>
      <c r="AR17" s="102"/>
      <c r="AS17" s="145"/>
      <c r="AT17" s="144"/>
      <c r="AU17" s="102"/>
      <c r="AV17" s="102"/>
      <c r="AW17" s="102"/>
      <c r="AX17" s="102"/>
      <c r="AY17" s="102"/>
      <c r="AZ17" s="145"/>
      <c r="BA17" s="144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45"/>
      <c r="BM17" s="102"/>
      <c r="BN17" s="102"/>
      <c r="BO17" s="102"/>
      <c r="BP17" s="88"/>
      <c r="BQ17" s="89"/>
      <c r="BR17" s="55"/>
    </row>
    <row r="18" spans="1:84" ht="19.350000000000001" customHeight="1" x14ac:dyDescent="0.3">
      <c r="A18" s="6" t="s">
        <v>19</v>
      </c>
      <c r="B18" s="37" t="s">
        <v>18</v>
      </c>
      <c r="C18" s="120">
        <v>0</v>
      </c>
      <c r="D18" s="168">
        <v>0</v>
      </c>
      <c r="E18" s="170"/>
      <c r="F18" s="168">
        <v>0</v>
      </c>
      <c r="G18" s="169"/>
      <c r="H18" s="170"/>
      <c r="I18" s="168">
        <v>0</v>
      </c>
      <c r="J18" s="169"/>
      <c r="K18" s="169"/>
      <c r="L18" s="170"/>
      <c r="M18" s="168">
        <v>0</v>
      </c>
      <c r="N18" s="169"/>
      <c r="O18" s="170"/>
      <c r="P18" s="168">
        <v>0</v>
      </c>
      <c r="Q18" s="169"/>
      <c r="R18" s="170"/>
      <c r="S18" s="168">
        <v>0</v>
      </c>
      <c r="T18" s="169"/>
      <c r="U18" s="170"/>
      <c r="V18" s="168">
        <v>0</v>
      </c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0"/>
      <c r="AL18" s="168">
        <v>0</v>
      </c>
      <c r="AM18" s="169"/>
      <c r="AN18" s="169"/>
      <c r="AO18" s="169"/>
      <c r="AP18" s="169"/>
      <c r="AQ18" s="169"/>
      <c r="AR18" s="169"/>
      <c r="AS18" s="170"/>
      <c r="AT18" s="168">
        <v>0</v>
      </c>
      <c r="AU18" s="169"/>
      <c r="AV18" s="169"/>
      <c r="AW18" s="169"/>
      <c r="AX18" s="169"/>
      <c r="AY18" s="169"/>
      <c r="AZ18" s="170"/>
      <c r="BA18" s="168">
        <v>0</v>
      </c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70"/>
      <c r="BM18" s="103"/>
      <c r="BN18" s="103"/>
      <c r="BO18" s="103"/>
      <c r="BP18" s="81"/>
      <c r="BQ18" s="70"/>
      <c r="BR18" s="50">
        <f>SUM(C18:BQ18)</f>
        <v>0</v>
      </c>
    </row>
    <row r="19" spans="1:84" ht="18" thickBot="1" x14ac:dyDescent="0.35">
      <c r="A19" s="9" t="s">
        <v>27</v>
      </c>
      <c r="B19" s="41" t="s">
        <v>29</v>
      </c>
      <c r="C19" s="121">
        <v>0</v>
      </c>
      <c r="D19" s="171">
        <v>0</v>
      </c>
      <c r="E19" s="173"/>
      <c r="F19" s="171">
        <v>0</v>
      </c>
      <c r="G19" s="172"/>
      <c r="H19" s="173"/>
      <c r="I19" s="171">
        <v>0</v>
      </c>
      <c r="J19" s="172"/>
      <c r="K19" s="172"/>
      <c r="L19" s="173"/>
      <c r="M19" s="171">
        <v>0</v>
      </c>
      <c r="N19" s="172"/>
      <c r="O19" s="173"/>
      <c r="P19" s="171">
        <v>0</v>
      </c>
      <c r="Q19" s="172"/>
      <c r="R19" s="173"/>
      <c r="S19" s="171">
        <v>0</v>
      </c>
      <c r="T19" s="172"/>
      <c r="U19" s="173"/>
      <c r="V19" s="171">
        <v>0</v>
      </c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3"/>
      <c r="AL19" s="171">
        <v>0</v>
      </c>
      <c r="AM19" s="172"/>
      <c r="AN19" s="172"/>
      <c r="AO19" s="172"/>
      <c r="AP19" s="172"/>
      <c r="AQ19" s="172"/>
      <c r="AR19" s="172"/>
      <c r="AS19" s="173"/>
      <c r="AT19" s="171">
        <v>0</v>
      </c>
      <c r="AU19" s="172"/>
      <c r="AV19" s="172"/>
      <c r="AW19" s="172"/>
      <c r="AX19" s="172"/>
      <c r="AY19" s="172"/>
      <c r="AZ19" s="173"/>
      <c r="BA19" s="171">
        <v>0</v>
      </c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3"/>
      <c r="BM19" s="104"/>
      <c r="BN19" s="104"/>
      <c r="BO19" s="104"/>
      <c r="BP19" s="92"/>
      <c r="BQ19" s="93"/>
      <c r="BR19" s="51">
        <f>SUM(C19:BQ19)</f>
        <v>0</v>
      </c>
    </row>
    <row r="20" spans="1:84" ht="19.350000000000001" customHeight="1" thickBot="1" x14ac:dyDescent="0.35">
      <c r="A20" s="8"/>
      <c r="B20" s="35"/>
      <c r="C20" s="118"/>
      <c r="D20" s="142"/>
      <c r="E20" s="143"/>
      <c r="F20" s="142"/>
      <c r="G20" s="101"/>
      <c r="H20" s="143"/>
      <c r="I20" s="142"/>
      <c r="J20" s="101"/>
      <c r="K20" s="101"/>
      <c r="L20" s="143"/>
      <c r="M20" s="142"/>
      <c r="N20" s="101"/>
      <c r="O20" s="143"/>
      <c r="P20" s="142"/>
      <c r="Q20" s="101"/>
      <c r="R20" s="143"/>
      <c r="S20" s="142"/>
      <c r="T20" s="101"/>
      <c r="U20" s="143"/>
      <c r="V20" s="142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43"/>
      <c r="AL20" s="142"/>
      <c r="AM20" s="101"/>
      <c r="AN20" s="101"/>
      <c r="AO20" s="101"/>
      <c r="AP20" s="101"/>
      <c r="AQ20" s="101"/>
      <c r="AR20" s="101"/>
      <c r="AS20" s="143"/>
      <c r="AT20" s="142"/>
      <c r="AU20" s="101"/>
      <c r="AV20" s="101"/>
      <c r="AW20" s="101"/>
      <c r="AX20" s="101"/>
      <c r="AY20" s="101"/>
      <c r="AZ20" s="143"/>
      <c r="BA20" s="142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43"/>
      <c r="BM20" s="101"/>
      <c r="BN20" s="101"/>
      <c r="BO20" s="101"/>
      <c r="BP20" s="90"/>
      <c r="BQ20" s="91"/>
      <c r="BR20" s="56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</row>
    <row r="21" spans="1:84" ht="19.350000000000001" customHeight="1" x14ac:dyDescent="0.3">
      <c r="A21" s="10" t="s">
        <v>1</v>
      </c>
      <c r="B21" s="38" t="s">
        <v>12</v>
      </c>
      <c r="C21" s="122"/>
      <c r="D21" s="146"/>
      <c r="E21" s="147"/>
      <c r="F21" s="146"/>
      <c r="G21" s="105"/>
      <c r="H21" s="147"/>
      <c r="I21" s="146"/>
      <c r="J21" s="105"/>
      <c r="K21" s="105"/>
      <c r="L21" s="147"/>
      <c r="M21" s="146"/>
      <c r="N21" s="105"/>
      <c r="O21" s="147"/>
      <c r="P21" s="146"/>
      <c r="Q21" s="105"/>
      <c r="R21" s="147"/>
      <c r="S21" s="146"/>
      <c r="T21" s="105"/>
      <c r="U21" s="147"/>
      <c r="V21" s="146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47"/>
      <c r="AL21" s="146"/>
      <c r="AM21" s="105"/>
      <c r="AN21" s="105"/>
      <c r="AO21" s="105"/>
      <c r="AP21" s="105"/>
      <c r="AQ21" s="105"/>
      <c r="AR21" s="105"/>
      <c r="AS21" s="147"/>
      <c r="AT21" s="146"/>
      <c r="AU21" s="105"/>
      <c r="AV21" s="105"/>
      <c r="AW21" s="105"/>
      <c r="AX21" s="105"/>
      <c r="AY21" s="105"/>
      <c r="AZ21" s="147"/>
      <c r="BA21" s="146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47"/>
      <c r="BM21" s="105"/>
      <c r="BN21" s="105"/>
      <c r="BO21" s="105"/>
      <c r="BP21" s="94"/>
      <c r="BQ21" s="95"/>
      <c r="BR21" s="52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</row>
    <row r="22" spans="1:84" ht="19.350000000000001" customHeight="1" thickBot="1" x14ac:dyDescent="0.35">
      <c r="A22" s="7" t="s">
        <v>22</v>
      </c>
      <c r="B22" s="39" t="s">
        <v>25</v>
      </c>
      <c r="C22" s="123">
        <v>0</v>
      </c>
      <c r="D22" s="156">
        <v>0</v>
      </c>
      <c r="E22" s="158"/>
      <c r="F22" s="156">
        <v>0</v>
      </c>
      <c r="G22" s="157"/>
      <c r="H22" s="158"/>
      <c r="I22" s="156">
        <v>0</v>
      </c>
      <c r="J22" s="157"/>
      <c r="K22" s="157"/>
      <c r="L22" s="158"/>
      <c r="M22" s="156">
        <v>0</v>
      </c>
      <c r="N22" s="157"/>
      <c r="O22" s="158"/>
      <c r="P22" s="156">
        <v>0</v>
      </c>
      <c r="Q22" s="157"/>
      <c r="R22" s="158"/>
      <c r="S22" s="156">
        <v>0</v>
      </c>
      <c r="T22" s="157"/>
      <c r="U22" s="158"/>
      <c r="V22" s="156">
        <v>0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8"/>
      <c r="AL22" s="156">
        <v>0</v>
      </c>
      <c r="AM22" s="157"/>
      <c r="AN22" s="157"/>
      <c r="AO22" s="157"/>
      <c r="AP22" s="157"/>
      <c r="AQ22" s="157"/>
      <c r="AR22" s="157"/>
      <c r="AS22" s="158"/>
      <c r="AT22" s="156">
        <v>0</v>
      </c>
      <c r="AU22" s="157"/>
      <c r="AV22" s="157"/>
      <c r="AW22" s="157"/>
      <c r="AX22" s="157"/>
      <c r="AY22" s="157"/>
      <c r="AZ22" s="158"/>
      <c r="BA22" s="156">
        <v>0</v>
      </c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8"/>
      <c r="BM22" s="106"/>
      <c r="BN22" s="106"/>
      <c r="BO22" s="106"/>
      <c r="BP22" s="82"/>
      <c r="BQ22" s="71"/>
      <c r="BR22" s="53">
        <f>SUM(C22:BQ22)</f>
        <v>0</v>
      </c>
    </row>
    <row r="23" spans="1:84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</row>
    <row r="24" spans="1:84" x14ac:dyDescent="0.3">
      <c r="F24" s="43"/>
      <c r="G24" s="43"/>
      <c r="H24" s="43"/>
    </row>
    <row r="25" spans="1:84" x14ac:dyDescent="0.3">
      <c r="B25" s="44"/>
      <c r="C25" s="44"/>
      <c r="D25" s="43"/>
      <c r="E25" s="43"/>
      <c r="F25" s="40"/>
      <c r="G25" s="40"/>
      <c r="H25" s="40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</row>
    <row r="26" spans="1:84" x14ac:dyDescent="0.3">
      <c r="C26" s="44"/>
      <c r="D26" s="40"/>
      <c r="E26" s="40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0"/>
      <c r="BS26" s="40"/>
      <c r="BT26" s="40"/>
    </row>
    <row r="27" spans="1:84" x14ac:dyDescent="0.3"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</row>
    <row r="28" spans="1:84" x14ac:dyDescent="0.3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</row>
    <row r="29" spans="1:84" x14ac:dyDescent="0.3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</row>
    <row r="30" spans="1:84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</row>
  </sheetData>
  <mergeCells count="62">
    <mergeCell ref="BA22:BL22"/>
    <mergeCell ref="BA4:BL4"/>
    <mergeCell ref="BA11:BL11"/>
    <mergeCell ref="BA13:BL13"/>
    <mergeCell ref="BA18:BL18"/>
    <mergeCell ref="BA19:BL19"/>
    <mergeCell ref="AL22:AS22"/>
    <mergeCell ref="AL4:AS4"/>
    <mergeCell ref="AL11:AS11"/>
    <mergeCell ref="AL13:AS13"/>
    <mergeCell ref="AL18:AS18"/>
    <mergeCell ref="AL19:AS19"/>
    <mergeCell ref="S22:U22"/>
    <mergeCell ref="S11:U11"/>
    <mergeCell ref="S4:U4"/>
    <mergeCell ref="S13:U13"/>
    <mergeCell ref="S18:U18"/>
    <mergeCell ref="S19:U19"/>
    <mergeCell ref="M22:O22"/>
    <mergeCell ref="M4:O4"/>
    <mergeCell ref="M11:O11"/>
    <mergeCell ref="M13:O13"/>
    <mergeCell ref="M18:O18"/>
    <mergeCell ref="M19:O19"/>
    <mergeCell ref="F22:H22"/>
    <mergeCell ref="F11:H11"/>
    <mergeCell ref="F4:H4"/>
    <mergeCell ref="F13:H13"/>
    <mergeCell ref="F18:H18"/>
    <mergeCell ref="F19:H19"/>
    <mergeCell ref="D18:E18"/>
    <mergeCell ref="D19:E19"/>
    <mergeCell ref="D22:E22"/>
    <mergeCell ref="A1:B1"/>
    <mergeCell ref="A2:B2"/>
    <mergeCell ref="D4:E4"/>
    <mergeCell ref="D11:E11"/>
    <mergeCell ref="D13:E13"/>
    <mergeCell ref="I22:L22"/>
    <mergeCell ref="I4:L4"/>
    <mergeCell ref="I11:L11"/>
    <mergeCell ref="I13:L13"/>
    <mergeCell ref="I18:L18"/>
    <mergeCell ref="I19:L19"/>
    <mergeCell ref="P22:R22"/>
    <mergeCell ref="P4:R4"/>
    <mergeCell ref="P11:R11"/>
    <mergeCell ref="P13:R13"/>
    <mergeCell ref="P18:R18"/>
    <mergeCell ref="P19:R19"/>
    <mergeCell ref="V22:AK22"/>
    <mergeCell ref="V4:AK4"/>
    <mergeCell ref="V11:AK11"/>
    <mergeCell ref="V13:AK13"/>
    <mergeCell ref="V18:AK18"/>
    <mergeCell ref="V19:AK19"/>
    <mergeCell ref="AT22:AZ22"/>
    <mergeCell ref="AT4:AZ4"/>
    <mergeCell ref="AT13:AZ13"/>
    <mergeCell ref="AT11:AZ11"/>
    <mergeCell ref="AT18:AZ18"/>
    <mergeCell ref="AT19:AZ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Ana-Maria Mares</cp:lastModifiedBy>
  <dcterms:created xsi:type="dcterms:W3CDTF">2016-04-17T08:42:28Z</dcterms:created>
  <dcterms:modified xsi:type="dcterms:W3CDTF">2025-09-12T05:15:33Z</dcterms:modified>
</cp:coreProperties>
</file>