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4A9BC84E-8992-4BC1-BE8D-8088392C191D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Q10" i="3" l="1"/>
  <c r="CQ23" i="3" l="1"/>
  <c r="CQ20" i="3"/>
  <c r="CQ19" i="3"/>
  <c r="CQ14" i="3"/>
</calcChain>
</file>

<file path=xl/sharedStrings.xml><?xml version="1.0" encoding="utf-8"?>
<sst xmlns="http://schemas.openxmlformats.org/spreadsheetml/2006/main" count="37" uniqueCount="34">
  <si>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</si>
  <si>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</si>
  <si>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</si>
  <si>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</si>
  <si>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</si>
  <si>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</si>
  <si>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</si>
  <si>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</si>
  <si>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</si>
  <si>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</si>
  <si>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</si>
  <si>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</si>
  <si>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</si>
  <si>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</si>
  <si>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</si>
  <si>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</si>
  <si>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</si>
  <si>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</si>
  <si>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</si>
  <si>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</si>
  <si>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</si>
  <si>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</si>
  <si>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</si>
  <si>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</si>
  <si>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</si>
  <si>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</si>
  <si>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</si>
  <si>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</si>
  <si>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</si>
  <si>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</si>
  <si>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</si>
  <si>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 xml:space="preserve"> </t>
  </si>
  <si>
    <t>Acţiuni de echilibrare ale OTS  -  IULIE 2022</t>
  </si>
  <si>
    <t>TSO balancing actions  - 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</si>
</sst>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8]d\-mmm;@"/>
    <numFmt numFmtId="165" formatCode="0.0000000"/>
    <numFmt numFmtId="166" formatCode="0.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0" xfId="0" applyFont="1" applyBorder="1"/>
    <xf numFmtId="0" fontId="0" fillId="0" borderId="0" xfId="0" applyAlignment="1">
      <alignment horizontal="left" vertical="top"/>
    </xf>
    <xf numFmtId="0" fontId="9" fillId="0" borderId="0" xfId="0" applyNumberFormat="1" applyFont="1" applyAlignment="1">
      <alignment vertical="top"/>
    </xf>
    <xf numFmtId="0" fontId="10" fillId="2" borderId="3" xfId="0" applyFont="1" applyFill="1" applyBorder="1"/>
    <xf numFmtId="165" fontId="2" fillId="0" borderId="0" xfId="0" applyNumberFormat="1" applyFont="1"/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2" fillId="3" borderId="15" xfId="0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3" fontId="2" fillId="5" borderId="22" xfId="0" applyNumberFormat="1" applyFont="1" applyFill="1" applyBorder="1" applyAlignment="1">
      <alignment horizontal="center" vertical="center"/>
    </xf>
    <xf numFmtId="2" fontId="2" fillId="5" borderId="22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4" fontId="2" fillId="5" borderId="26" xfId="0" applyNumberFormat="1" applyFont="1" applyFill="1" applyBorder="1" applyAlignment="1">
      <alignment horizontal="center" vertical="center"/>
    </xf>
    <xf numFmtId="4" fontId="2" fillId="5" borderId="27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3" fontId="2" fillId="2" borderId="32" xfId="0" applyNumberFormat="1" applyFont="1" applyFill="1" applyBorder="1" applyAlignment="1">
      <alignment horizontal="center" vertical="center"/>
    </xf>
    <xf numFmtId="2" fontId="2" fillId="2" borderId="32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3" fontId="2" fillId="5" borderId="32" xfId="0" applyNumberFormat="1" applyFont="1" applyFill="1" applyBorder="1" applyAlignment="1">
      <alignment horizontal="center" vertical="center"/>
    </xf>
    <xf numFmtId="2" fontId="2" fillId="5" borderId="32" xfId="0" applyNumberFormat="1" applyFont="1" applyFill="1" applyBorder="1" applyAlignment="1">
      <alignment horizontal="center" vertical="center"/>
    </xf>
    <xf numFmtId="4" fontId="2" fillId="5" borderId="35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3" fontId="2" fillId="4" borderId="32" xfId="0" applyNumberFormat="1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1" xfId="0" applyFont="1" applyBorder="1"/>
    <xf numFmtId="0" fontId="2" fillId="0" borderId="13" xfId="0" applyFont="1" applyBorder="1"/>
    <xf numFmtId="0" fontId="4" fillId="0" borderId="14" xfId="0" applyFont="1" applyBorder="1"/>
    <xf numFmtId="0" fontId="10" fillId="2" borderId="3" xfId="0" applyFont="1" applyFill="1" applyBorder="1" applyAlignment="1">
      <alignment wrapText="1"/>
    </xf>
    <xf numFmtId="0" fontId="4" fillId="5" borderId="21" xfId="0" applyFont="1" applyFill="1" applyBorder="1"/>
    <xf numFmtId="0" fontId="2" fillId="5" borderId="13" xfId="0" applyFont="1" applyFill="1" applyBorder="1"/>
    <xf numFmtId="0" fontId="2" fillId="5" borderId="14" xfId="0" applyFont="1" applyFill="1" applyBorder="1" applyAlignment="1">
      <alignment wrapText="1"/>
    </xf>
    <xf numFmtId="0" fontId="2" fillId="0" borderId="4" xfId="0" applyFont="1" applyBorder="1"/>
    <xf numFmtId="0" fontId="4" fillId="4" borderId="21" xfId="0" applyFont="1" applyFill="1" applyBorder="1"/>
    <xf numFmtId="0" fontId="2" fillId="4" borderId="13" xfId="0" applyFont="1" applyFill="1" applyBorder="1"/>
    <xf numFmtId="0" fontId="11" fillId="4" borderId="14" xfId="0" applyFont="1" applyFill="1" applyBorder="1" applyAlignment="1">
      <alignment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2" fontId="2" fillId="5" borderId="39" xfId="0" applyNumberFormat="1" applyFont="1" applyFill="1" applyBorder="1" applyAlignment="1">
      <alignment horizontal="center" vertical="center"/>
    </xf>
    <xf numFmtId="4" fontId="8" fillId="5" borderId="42" xfId="0" applyNumberFormat="1" applyFont="1" applyFill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2" fontId="2" fillId="5" borderId="13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3" fontId="2" fillId="4" borderId="13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3" fontId="2" fillId="2" borderId="51" xfId="0" applyNumberFormat="1" applyFont="1" applyFill="1" applyBorder="1" applyAlignment="1">
      <alignment horizontal="center" vertical="center"/>
    </xf>
    <xf numFmtId="2" fontId="2" fillId="2" borderId="51" xfId="0" applyNumberFormat="1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3" fontId="2" fillId="5" borderId="51" xfId="0" applyNumberFormat="1" applyFont="1" applyFill="1" applyBorder="1" applyAlignment="1">
      <alignment horizontal="center" vertical="center"/>
    </xf>
    <xf numFmtId="2" fontId="2" fillId="5" borderId="51" xfId="0" applyNumberFormat="1" applyFont="1" applyFill="1" applyBorder="1" applyAlignment="1">
      <alignment horizontal="center" vertical="center"/>
    </xf>
    <xf numFmtId="4" fontId="2" fillId="5" borderId="2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3" fontId="2" fillId="4" borderId="51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vertical="center"/>
    </xf>
    <xf numFmtId="4" fontId="8" fillId="5" borderId="27" xfId="0" applyNumberFormat="1" applyFont="1" applyFill="1" applyBorder="1" applyAlignment="1">
      <alignment vertical="center"/>
    </xf>
    <xf numFmtId="4" fontId="8" fillId="5" borderId="3" xfId="0" applyNumberFormat="1" applyFont="1" applyFill="1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3" fontId="2" fillId="2" borderId="55" xfId="0" applyNumberFormat="1" applyFont="1" applyFill="1" applyBorder="1" applyAlignment="1">
      <alignment horizontal="center" vertical="center"/>
    </xf>
    <xf numFmtId="2" fontId="2" fillId="2" borderId="55" xfId="0" applyNumberFormat="1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2" fontId="2" fillId="5" borderId="55" xfId="0" applyNumberFormat="1" applyFont="1" applyFill="1" applyBorder="1" applyAlignment="1">
      <alignment horizontal="center" vertical="center"/>
    </xf>
    <xf numFmtId="4" fontId="2" fillId="5" borderId="10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3" fontId="2" fillId="2" borderId="39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165" fontId="2" fillId="0" borderId="0" xfId="0" applyNumberFormat="1" applyFont="1" applyAlignment="1">
      <alignment horizontal="center"/>
    </xf>
    <xf numFmtId="4" fontId="8" fillId="5" borderId="3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4" fontId="8" fillId="5" borderId="42" xfId="0" applyNumberFormat="1" applyFont="1" applyFill="1" applyBorder="1" applyAlignment="1">
      <alignment horizontal="center" vertical="center"/>
    </xf>
    <xf numFmtId="4" fontId="8" fillId="5" borderId="10" xfId="0" applyNumberFormat="1" applyFont="1" applyFill="1" applyBorder="1" applyAlignment="1">
      <alignment horizontal="center" vertical="center"/>
    </xf>
    <xf numFmtId="4" fontId="8" fillId="5" borderId="16" xfId="0" applyNumberFormat="1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3" fontId="2" fillId="4" borderId="55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5" borderId="55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4" fontId="8" fillId="5" borderId="45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4" fontId="8" fillId="5" borderId="40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4" fontId="8" fillId="5" borderId="23" xfId="0" applyNumberFormat="1" applyFont="1" applyFill="1" applyBorder="1" applyAlignment="1">
      <alignment horizontal="center" vertical="center"/>
    </xf>
    <xf numFmtId="4" fontId="8" fillId="5" borderId="19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3" fontId="2" fillId="5" borderId="51" xfId="0" applyNumberFormat="1" applyFont="1" applyFill="1" applyBorder="1" applyAlignment="1">
      <alignment horizontal="center" vertical="center"/>
    </xf>
    <xf numFmtId="3" fontId="2" fillId="4" borderId="51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4" fontId="8" fillId="5" borderId="33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4" fontId="8" fillId="5" borderId="1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4" fontId="8" fillId="5" borderId="52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5" borderId="54" xfId="0" applyFont="1" applyFill="1" applyBorder="1" applyAlignment="1">
      <alignment vertical="center"/>
    </xf>
    <xf numFmtId="4" fontId="8" fillId="5" borderId="56" xfId="0" applyNumberFormat="1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4" fontId="8" fillId="5" borderId="2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5" borderId="57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NumberFormat="1" applyAlignment="1">
      <alignment vertical="top"/>
    </xf>
    <xf numFmtId="164" fontId="8" fillId="0" borderId="9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3" fontId="2" fillId="5" borderId="55" xfId="0" applyNumberFormat="1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3" fontId="2" fillId="4" borderId="55" xfId="0" applyNumberFormat="1" applyFont="1" applyFill="1" applyBorder="1" applyAlignment="1">
      <alignment horizontal="center" vertical="center"/>
    </xf>
    <xf numFmtId="3" fontId="2" fillId="4" borderId="13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3" fontId="2" fillId="5" borderId="51" xfId="0" applyNumberFormat="1" applyFont="1" applyFill="1" applyBorder="1" applyAlignment="1">
      <alignment horizontal="center" vertical="center"/>
    </xf>
    <xf numFmtId="3" fontId="2" fillId="4" borderId="51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4" fontId="4" fillId="5" borderId="10" xfId="0" applyNumberFormat="1" applyFont="1" applyFill="1" applyBorder="1" applyAlignment="1">
      <alignment horizontal="center" vertical="center"/>
    </xf>
    <xf numFmtId="4" fontId="4" fillId="5" borderId="20" xfId="0" applyNumberFormat="1" applyFont="1" applyFill="1" applyBorder="1" applyAlignment="1">
      <alignment horizontal="center" vertical="center"/>
    </xf>
    <xf numFmtId="4" fontId="4" fillId="5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8" fillId="0" borderId="59" xfId="0" applyNumberFormat="1" applyFont="1" applyBorder="1" applyAlignment="1">
      <alignment horizontal="center" vertical="center"/>
    </xf>
    <xf numFmtId="164" fontId="8" fillId="0" borderId="60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28"/>
  <sheetViews>
    <sheetView tabSelected="1" zoomScale="80" zoomScaleNormal="80" zoomScaleSheetLayoutView="50" workbookViewId="0">
      <pane xSplit="1" topLeftCell="CA1" activePane="topRight" state="frozen"/>
      <selection pane="topRight" activeCell="CP27" sqref="CP27"/>
    </sheetView>
  </sheetViews>
  <sheetFormatPr defaultColWidth="9.42578125" defaultRowHeight="16.5" x14ac:dyDescent="0.3"/>
  <cols>
    <col min="1" max="1" width="74.7109375" style="1" bestFit="1" customWidth="1"/>
    <col min="2" max="2" width="75" style="1" bestFit="1" customWidth="1"/>
    <col min="3" max="3" width="9.42578125" style="26" bestFit="1" customWidth="1"/>
    <col min="4" max="12" width="9.42578125" style="26" customWidth="1"/>
    <col min="13" max="13" width="10.28515625" style="26" customWidth="1"/>
    <col min="14" max="14" width="9.28515625" style="26" customWidth="1"/>
    <col min="15" max="18" width="9.42578125" style="26" customWidth="1"/>
    <col min="19" max="19" width="10.28515625" style="26" customWidth="1"/>
    <col min="20" max="22" width="9.42578125" style="26" customWidth="1"/>
    <col min="23" max="30" width="9.5703125" style="1" customWidth="1"/>
    <col min="31" max="31" width="9.85546875" style="1" bestFit="1" customWidth="1"/>
    <col min="32" max="33" width="9.5703125" style="26" customWidth="1"/>
    <col min="34" max="34" width="9.5703125" style="1" customWidth="1"/>
    <col min="35" max="35" width="10.28515625" style="1" customWidth="1"/>
    <col min="36" max="47" width="9.5703125" style="1" customWidth="1"/>
    <col min="48" max="48" width="10.7109375" style="1" bestFit="1" customWidth="1"/>
    <col min="49" max="67" width="9.5703125" style="1" customWidth="1"/>
    <col min="68" max="68" width="11.140625" style="1" customWidth="1"/>
    <col min="69" max="69" width="10" style="1" customWidth="1"/>
    <col min="70" max="82" width="9.5703125" style="1" customWidth="1"/>
    <col min="83" max="83" width="11.85546875" style="1" customWidth="1"/>
    <col min="84" max="88" width="9.5703125" style="1" customWidth="1"/>
    <col min="89" max="89" width="12.42578125" style="1" customWidth="1"/>
    <col min="90" max="90" width="11.42578125" style="1" customWidth="1"/>
    <col min="91" max="94" width="9.5703125" style="1" customWidth="1"/>
    <col min="95" max="95" width="15.42578125" style="1" customWidth="1"/>
    <col min="96" max="96" width="14.28515625" style="1" bestFit="1" customWidth="1"/>
    <col min="97" max="98" width="11.5703125" style="1" bestFit="1" customWidth="1"/>
    <col min="99" max="16384" width="9.42578125" style="1"/>
  </cols>
  <sheetData>
    <row r="1" spans="1:99" ht="25.5" x14ac:dyDescent="0.5">
      <c r="A1" s="313" t="s">
        <v>3</v>
      </c>
      <c r="B1" s="313"/>
    </row>
    <row r="2" spans="1:99" ht="25.5" x14ac:dyDescent="0.5">
      <c r="A2" s="313" t="s">
        <v>5</v>
      </c>
      <c r="B2" s="313"/>
    </row>
    <row r="3" spans="1:99" ht="19.5" customHeight="1" x14ac:dyDescent="0.3"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0"/>
      <c r="X3" s="20"/>
      <c r="Y3" s="20"/>
      <c r="Z3" s="20"/>
      <c r="AA3" s="20"/>
      <c r="AB3" s="20"/>
      <c r="AC3" s="20"/>
      <c r="AD3" s="20"/>
      <c r="AE3" s="20"/>
      <c r="AF3" s="27"/>
      <c r="AG3" s="27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</row>
    <row r="4" spans="1:99" ht="21.75" customHeight="1" thickBot="1" x14ac:dyDescent="0.35"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0"/>
      <c r="X4" s="20"/>
      <c r="Y4" s="20"/>
      <c r="Z4" s="20"/>
      <c r="AA4" s="20"/>
      <c r="AB4" s="20"/>
      <c r="AC4" s="20"/>
      <c r="AD4" s="20"/>
      <c r="AE4" s="20"/>
      <c r="AF4" s="27"/>
      <c r="AG4" s="27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</row>
    <row r="5" spans="1:99" s="18" customFormat="1" ht="21" thickBot="1" x14ac:dyDescent="0.3">
      <c r="A5" s="17" t="s">
        <v>32</v>
      </c>
      <c r="B5" s="83" t="s">
        <v>33</v>
      </c>
      <c r="C5" s="292">
        <v>44743</v>
      </c>
      <c r="D5" s="308"/>
      <c r="E5" s="308"/>
      <c r="F5" s="308"/>
      <c r="G5" s="293"/>
      <c r="H5" s="292">
        <v>44744</v>
      </c>
      <c r="I5" s="308"/>
      <c r="J5" s="308"/>
      <c r="K5" s="293"/>
      <c r="L5" s="133">
        <v>44745</v>
      </c>
      <c r="M5" s="292">
        <v>44746</v>
      </c>
      <c r="N5" s="308"/>
      <c r="O5" s="308"/>
      <c r="P5" s="308"/>
      <c r="Q5" s="308"/>
      <c r="R5" s="308"/>
      <c r="S5" s="308"/>
      <c r="T5" s="308"/>
      <c r="U5" s="293"/>
      <c r="V5" s="292">
        <v>44747</v>
      </c>
      <c r="W5" s="308"/>
      <c r="X5" s="308"/>
      <c r="Y5" s="308"/>
      <c r="Z5" s="308"/>
      <c r="AA5" s="308"/>
      <c r="AB5" s="308"/>
      <c r="AC5" s="293"/>
      <c r="AD5" s="133">
        <v>44748</v>
      </c>
      <c r="AE5" s="133">
        <v>44749</v>
      </c>
      <c r="AF5" s="133">
        <v>44750</v>
      </c>
      <c r="AG5" s="133">
        <v>44751</v>
      </c>
      <c r="AH5" s="133">
        <v>44752</v>
      </c>
      <c r="AI5" s="133">
        <v>44753</v>
      </c>
      <c r="AJ5" s="292">
        <v>44754</v>
      </c>
      <c r="AK5" s="308"/>
      <c r="AL5" s="308"/>
      <c r="AM5" s="308"/>
      <c r="AN5" s="308"/>
      <c r="AO5" s="293"/>
      <c r="AP5" s="133">
        <v>44755</v>
      </c>
      <c r="AQ5" s="292">
        <v>44756</v>
      </c>
      <c r="AR5" s="293"/>
      <c r="AS5" s="133">
        <v>44757</v>
      </c>
      <c r="AT5" s="133">
        <v>44758</v>
      </c>
      <c r="AU5" s="190">
        <v>44759</v>
      </c>
      <c r="AV5" s="292">
        <v>44760</v>
      </c>
      <c r="AW5" s="308"/>
      <c r="AX5" s="314">
        <v>44761</v>
      </c>
      <c r="AY5" s="315"/>
      <c r="AZ5" s="315"/>
      <c r="BA5" s="316"/>
      <c r="BB5" s="292">
        <v>44762</v>
      </c>
      <c r="BC5" s="308"/>
      <c r="BD5" s="293"/>
      <c r="BE5" s="218">
        <v>44763</v>
      </c>
      <c r="BF5" s="292">
        <v>44764</v>
      </c>
      <c r="BG5" s="308"/>
      <c r="BH5" s="308"/>
      <c r="BI5" s="308"/>
      <c r="BJ5" s="308"/>
      <c r="BK5" s="308"/>
      <c r="BL5" s="308"/>
      <c r="BM5" s="308"/>
      <c r="BN5" s="293"/>
      <c r="BO5" s="133">
        <v>44765</v>
      </c>
      <c r="BP5" s="292">
        <v>44766</v>
      </c>
      <c r="BQ5" s="293"/>
      <c r="BR5" s="133">
        <v>44767</v>
      </c>
      <c r="BS5" s="292">
        <v>44768</v>
      </c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292">
        <v>44769</v>
      </c>
      <c r="CF5" s="308"/>
      <c r="CG5" s="308"/>
      <c r="CH5" s="308"/>
      <c r="CI5" s="308"/>
      <c r="CJ5" s="308"/>
      <c r="CK5" s="293"/>
      <c r="CL5" s="133">
        <v>44770</v>
      </c>
      <c r="CM5" s="133">
        <v>44771</v>
      </c>
      <c r="CN5" s="292">
        <v>44772</v>
      </c>
      <c r="CO5" s="293"/>
      <c r="CP5" s="133">
        <v>37468</v>
      </c>
      <c r="CQ5" s="290" t="s">
        <v>26</v>
      </c>
    </row>
    <row r="6" spans="1:99" ht="19.350000000000001" customHeight="1" x14ac:dyDescent="0.3">
      <c r="A6" s="16" t="s">
        <v>27</v>
      </c>
      <c r="B6" s="84" t="s">
        <v>29</v>
      </c>
      <c r="C6" s="106"/>
      <c r="D6" s="66"/>
      <c r="E6" s="66"/>
      <c r="F6" s="66"/>
      <c r="G6" s="33"/>
      <c r="H6" s="106"/>
      <c r="I6" s="67"/>
      <c r="J6" s="67"/>
      <c r="K6" s="114"/>
      <c r="L6" s="134"/>
      <c r="M6" s="67"/>
      <c r="N6" s="67"/>
      <c r="O6" s="67"/>
      <c r="P6" s="67"/>
      <c r="Q6" s="67"/>
      <c r="R6" s="67"/>
      <c r="S6" s="67"/>
      <c r="T6" s="67"/>
      <c r="U6" s="151"/>
      <c r="V6" s="170"/>
      <c r="W6" s="66"/>
      <c r="X6" s="151"/>
      <c r="Y6" s="66"/>
      <c r="Z6" s="66"/>
      <c r="AA6" s="95"/>
      <c r="AB6" s="95"/>
      <c r="AC6" s="95"/>
      <c r="AD6" s="134"/>
      <c r="AE6" s="134"/>
      <c r="AF6" s="134"/>
      <c r="AG6" s="134"/>
      <c r="AH6" s="134"/>
      <c r="AI6" s="134"/>
      <c r="AJ6" s="170"/>
      <c r="AK6" s="95"/>
      <c r="AL6" s="95"/>
      <c r="AM6" s="95"/>
      <c r="AN6" s="95"/>
      <c r="AO6" s="33"/>
      <c r="AP6" s="134"/>
      <c r="AQ6" s="170"/>
      <c r="AR6" s="33"/>
      <c r="AS6" s="134"/>
      <c r="AT6" s="134"/>
      <c r="AU6" s="170"/>
      <c r="AV6" s="106"/>
      <c r="AW6" s="95"/>
      <c r="AX6" s="106"/>
      <c r="AY6" s="66"/>
      <c r="AZ6" s="66"/>
      <c r="BA6" s="95"/>
      <c r="BB6" s="106"/>
      <c r="BC6" s="66"/>
      <c r="BD6" s="33"/>
      <c r="BE6" s="151"/>
      <c r="BF6" s="251"/>
      <c r="BG6" s="252"/>
      <c r="BH6" s="252"/>
      <c r="BI6" s="252"/>
      <c r="BJ6" s="252"/>
      <c r="BK6" s="252"/>
      <c r="BL6" s="252"/>
      <c r="BM6" s="252"/>
      <c r="BN6" s="253"/>
      <c r="BO6" s="255"/>
      <c r="BP6" s="251"/>
      <c r="BQ6" s="262"/>
      <c r="BR6" s="255"/>
      <c r="BS6" s="254"/>
      <c r="BT6" s="254"/>
      <c r="BU6" s="254"/>
      <c r="BV6" s="254"/>
      <c r="BW6" s="254"/>
      <c r="BX6" s="254"/>
      <c r="BY6" s="254"/>
      <c r="BZ6" s="254"/>
      <c r="CA6" s="254"/>
      <c r="CB6" s="254"/>
      <c r="CC6" s="254"/>
      <c r="CD6" s="269"/>
      <c r="CE6" s="271"/>
      <c r="CF6" s="66"/>
      <c r="CG6" s="67"/>
      <c r="CH6" s="66"/>
      <c r="CI6" s="66"/>
      <c r="CJ6" s="66"/>
      <c r="CK6" s="262"/>
      <c r="CL6" s="255"/>
      <c r="CM6" s="255"/>
      <c r="CN6" s="271"/>
      <c r="CO6" s="253"/>
      <c r="CP6" s="255"/>
      <c r="CQ6" s="229"/>
    </row>
    <row r="7" spans="1:99" ht="19.350000000000001" customHeight="1" x14ac:dyDescent="0.3">
      <c r="A7" s="3"/>
      <c r="B7" s="85"/>
      <c r="C7" s="107"/>
      <c r="D7" s="38"/>
      <c r="E7" s="38"/>
      <c r="F7" s="38"/>
      <c r="G7" s="34"/>
      <c r="H7" s="107"/>
      <c r="I7" s="68"/>
      <c r="J7" s="68"/>
      <c r="K7" s="115"/>
      <c r="L7" s="135"/>
      <c r="M7" s="68"/>
      <c r="N7" s="68"/>
      <c r="O7" s="68"/>
      <c r="P7" s="68"/>
      <c r="Q7" s="68"/>
      <c r="R7" s="68"/>
      <c r="S7" s="68"/>
      <c r="T7" s="68"/>
      <c r="U7" s="152"/>
      <c r="V7" s="171"/>
      <c r="W7" s="38"/>
      <c r="X7" s="152"/>
      <c r="Y7" s="38"/>
      <c r="Z7" s="38"/>
      <c r="AA7" s="96"/>
      <c r="AB7" s="96"/>
      <c r="AC7" s="96"/>
      <c r="AD7" s="135"/>
      <c r="AE7" s="135"/>
      <c r="AF7" s="135"/>
      <c r="AG7" s="135"/>
      <c r="AH7" s="135"/>
      <c r="AI7" s="135"/>
      <c r="AJ7" s="171"/>
      <c r="AK7" s="96"/>
      <c r="AL7" s="96"/>
      <c r="AM7" s="96"/>
      <c r="AN7" s="96"/>
      <c r="AO7" s="34"/>
      <c r="AP7" s="135"/>
      <c r="AQ7" s="171"/>
      <c r="AR7" s="34"/>
      <c r="AS7" s="135"/>
      <c r="AT7" s="135"/>
      <c r="AU7" s="171"/>
      <c r="AV7" s="107"/>
      <c r="AW7" s="96"/>
      <c r="AX7" s="107"/>
      <c r="AY7" s="38"/>
      <c r="AZ7" s="38"/>
      <c r="BA7" s="96"/>
      <c r="BB7" s="107"/>
      <c r="BC7" s="38"/>
      <c r="BD7" s="34"/>
      <c r="BE7" s="152"/>
      <c r="BF7" s="107"/>
      <c r="BG7" s="38"/>
      <c r="BH7" s="38"/>
      <c r="BI7" s="38"/>
      <c r="BJ7" s="38"/>
      <c r="BK7" s="38"/>
      <c r="BL7" s="38"/>
      <c r="BM7" s="38"/>
      <c r="BN7" s="34"/>
      <c r="BO7" s="135"/>
      <c r="BP7" s="107"/>
      <c r="BQ7" s="115"/>
      <c r="BR7" s="135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152"/>
      <c r="CE7" s="171"/>
      <c r="CF7" s="38"/>
      <c r="CG7" s="68"/>
      <c r="CH7" s="38"/>
      <c r="CI7" s="38"/>
      <c r="CJ7" s="38"/>
      <c r="CK7" s="115"/>
      <c r="CL7" s="135"/>
      <c r="CM7" s="135"/>
      <c r="CN7" s="171"/>
      <c r="CO7" s="34"/>
      <c r="CP7" s="135"/>
      <c r="CQ7" s="230"/>
    </row>
    <row r="8" spans="1:99" ht="19.350000000000001" customHeight="1" thickBot="1" x14ac:dyDescent="0.35">
      <c r="A8" s="14" t="s">
        <v>16</v>
      </c>
      <c r="B8" s="86" t="s">
        <v>6</v>
      </c>
      <c r="C8" s="108"/>
      <c r="D8" s="44"/>
      <c r="E8" s="44"/>
      <c r="F8" s="44"/>
      <c r="G8" s="35"/>
      <c r="H8" s="108"/>
      <c r="I8" s="69"/>
      <c r="J8" s="69"/>
      <c r="K8" s="116"/>
      <c r="L8" s="136"/>
      <c r="M8" s="69"/>
      <c r="N8" s="69"/>
      <c r="O8" s="69"/>
      <c r="P8" s="69"/>
      <c r="Q8" s="69"/>
      <c r="R8" s="69"/>
      <c r="S8" s="69"/>
      <c r="T8" s="69"/>
      <c r="U8" s="153"/>
      <c r="V8" s="172"/>
      <c r="W8" s="44"/>
      <c r="X8" s="153"/>
      <c r="Y8" s="44"/>
      <c r="Z8" s="44"/>
      <c r="AA8" s="97"/>
      <c r="AB8" s="97"/>
      <c r="AC8" s="97"/>
      <c r="AD8" s="136"/>
      <c r="AE8" s="136"/>
      <c r="AF8" s="136"/>
      <c r="AG8" s="136"/>
      <c r="AH8" s="136"/>
      <c r="AI8" s="136"/>
      <c r="AJ8" s="172"/>
      <c r="AK8" s="97"/>
      <c r="AL8" s="97"/>
      <c r="AM8" s="97"/>
      <c r="AN8" s="97"/>
      <c r="AO8" s="35"/>
      <c r="AP8" s="136"/>
      <c r="AQ8" s="172"/>
      <c r="AR8" s="35"/>
      <c r="AS8" s="136"/>
      <c r="AT8" s="136"/>
      <c r="AU8" s="172"/>
      <c r="AV8" s="108"/>
      <c r="AW8" s="97"/>
      <c r="AX8" s="108"/>
      <c r="AY8" s="44"/>
      <c r="AZ8" s="44"/>
      <c r="BA8" s="97"/>
      <c r="BB8" s="108"/>
      <c r="BC8" s="44"/>
      <c r="BD8" s="35"/>
      <c r="BE8" s="222"/>
      <c r="BF8" s="108"/>
      <c r="BG8" s="44"/>
      <c r="BH8" s="44"/>
      <c r="BI8" s="44"/>
      <c r="BJ8" s="44"/>
      <c r="BK8" s="44"/>
      <c r="BL8" s="44"/>
      <c r="BM8" s="44"/>
      <c r="BN8" s="35"/>
      <c r="BO8" s="136"/>
      <c r="BP8" s="108"/>
      <c r="BQ8" s="116"/>
      <c r="BR8" s="136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153"/>
      <c r="CE8" s="172"/>
      <c r="CF8" s="278"/>
      <c r="CG8" s="153"/>
      <c r="CH8" s="278"/>
      <c r="CI8" s="282"/>
      <c r="CJ8" s="278"/>
      <c r="CK8" s="281"/>
      <c r="CL8" s="136"/>
      <c r="CM8" s="285"/>
      <c r="CN8" s="287"/>
      <c r="CO8" s="281"/>
      <c r="CP8" s="285"/>
      <c r="CQ8" s="231"/>
    </row>
    <row r="9" spans="1:99" ht="19.350000000000001" customHeight="1" x14ac:dyDescent="0.3">
      <c r="A9" s="15" t="s">
        <v>20</v>
      </c>
      <c r="B9" s="15" t="s">
        <v>23</v>
      </c>
      <c r="C9" s="62"/>
      <c r="D9" s="63"/>
      <c r="E9" s="63"/>
      <c r="F9" s="63"/>
      <c r="G9" s="31"/>
      <c r="H9" s="62"/>
      <c r="I9" s="70"/>
      <c r="J9" s="70"/>
      <c r="K9" s="117"/>
      <c r="L9" s="137"/>
      <c r="M9" s="70"/>
      <c r="N9" s="70"/>
      <c r="O9" s="70"/>
      <c r="P9" s="70"/>
      <c r="Q9" s="70"/>
      <c r="R9" s="70"/>
      <c r="S9" s="70"/>
      <c r="T9" s="70"/>
      <c r="U9" s="154"/>
      <c r="V9" s="173"/>
      <c r="W9" s="63"/>
      <c r="X9" s="154"/>
      <c r="Y9" s="63"/>
      <c r="Z9" s="63"/>
      <c r="AA9" s="98"/>
      <c r="AB9" s="98"/>
      <c r="AC9" s="98"/>
      <c r="AD9" s="137"/>
      <c r="AE9" s="137"/>
      <c r="AF9" s="137"/>
      <c r="AG9" s="137"/>
      <c r="AH9" s="137"/>
      <c r="AI9" s="137"/>
      <c r="AJ9" s="173"/>
      <c r="AK9" s="98"/>
      <c r="AL9" s="98"/>
      <c r="AM9" s="98"/>
      <c r="AN9" s="98"/>
      <c r="AO9" s="31"/>
      <c r="AP9" s="137"/>
      <c r="AQ9" s="173"/>
      <c r="AR9" s="31"/>
      <c r="AS9" s="137"/>
      <c r="AT9" s="137"/>
      <c r="AU9" s="173"/>
      <c r="AV9" s="62"/>
      <c r="AW9" s="98"/>
      <c r="AX9" s="62"/>
      <c r="AY9" s="63"/>
      <c r="AZ9" s="63"/>
      <c r="BA9" s="98"/>
      <c r="BB9" s="62"/>
      <c r="BC9" s="63"/>
      <c r="BD9" s="31"/>
      <c r="BE9" s="223"/>
      <c r="BF9" s="62"/>
      <c r="BG9" s="63"/>
      <c r="BH9" s="63"/>
      <c r="BI9" s="63"/>
      <c r="BJ9" s="63"/>
      <c r="BK9" s="63"/>
      <c r="BL9" s="63"/>
      <c r="BM9" s="63"/>
      <c r="BN9" s="31"/>
      <c r="BO9" s="137"/>
      <c r="BP9" s="62"/>
      <c r="BQ9" s="117"/>
      <c r="BR9" s="137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154"/>
      <c r="CE9" s="173"/>
      <c r="CF9" s="277"/>
      <c r="CG9" s="154"/>
      <c r="CH9" s="277"/>
      <c r="CI9" s="154"/>
      <c r="CJ9" s="277"/>
      <c r="CK9" s="117"/>
      <c r="CL9" s="137"/>
      <c r="CM9" s="137"/>
      <c r="CN9" s="173"/>
      <c r="CO9" s="31"/>
      <c r="CP9" s="137"/>
      <c r="CQ9" s="232"/>
      <c r="CU9" s="20"/>
    </row>
    <row r="10" spans="1:99" ht="19.350000000000001" customHeight="1" x14ac:dyDescent="0.3">
      <c r="A10" s="4" t="s">
        <v>13</v>
      </c>
      <c r="B10" s="4" t="s">
        <v>14</v>
      </c>
      <c r="C10" s="64">
        <v>1280000</v>
      </c>
      <c r="D10" s="39">
        <v>260000</v>
      </c>
      <c r="E10" s="39">
        <v>30000</v>
      </c>
      <c r="F10" s="39">
        <v>480000</v>
      </c>
      <c r="G10" s="109">
        <v>300000</v>
      </c>
      <c r="H10" s="64"/>
      <c r="I10" s="71"/>
      <c r="J10" s="71"/>
      <c r="K10" s="118"/>
      <c r="L10" s="138">
        <v>0</v>
      </c>
      <c r="M10" s="71">
        <v>2122000</v>
      </c>
      <c r="N10" s="71">
        <v>4000</v>
      </c>
      <c r="O10" s="71">
        <v>595000</v>
      </c>
      <c r="P10" s="71">
        <v>150000</v>
      </c>
      <c r="Q10" s="71">
        <v>10000</v>
      </c>
      <c r="R10" s="71">
        <v>430000</v>
      </c>
      <c r="S10" s="71">
        <v>200300</v>
      </c>
      <c r="T10" s="71">
        <v>200000</v>
      </c>
      <c r="U10" s="155">
        <v>30000</v>
      </c>
      <c r="V10" s="174">
        <v>12700</v>
      </c>
      <c r="W10" s="39">
        <v>300</v>
      </c>
      <c r="X10" s="155">
        <v>3000</v>
      </c>
      <c r="Y10" s="39">
        <v>70000</v>
      </c>
      <c r="Z10" s="39">
        <v>30000</v>
      </c>
      <c r="AA10" s="182">
        <v>150000</v>
      </c>
      <c r="AB10" s="182">
        <v>4000</v>
      </c>
      <c r="AC10" s="182">
        <v>160000</v>
      </c>
      <c r="AD10" s="138">
        <v>0</v>
      </c>
      <c r="AE10" s="183">
        <v>4158000</v>
      </c>
      <c r="AF10" s="138">
        <v>0</v>
      </c>
      <c r="AG10" s="138">
        <v>0</v>
      </c>
      <c r="AH10" s="138">
        <v>0</v>
      </c>
      <c r="AI10" s="138">
        <v>8600000</v>
      </c>
      <c r="AJ10" s="174">
        <v>7609000</v>
      </c>
      <c r="AK10" s="182">
        <v>3000</v>
      </c>
      <c r="AL10" s="182">
        <v>400000</v>
      </c>
      <c r="AM10" s="182">
        <v>8000</v>
      </c>
      <c r="AN10" s="182">
        <v>400000</v>
      </c>
      <c r="AO10" s="109">
        <v>600000</v>
      </c>
      <c r="AP10" s="138">
        <v>8403000</v>
      </c>
      <c r="AQ10" s="174">
        <v>640000</v>
      </c>
      <c r="AR10" s="109">
        <v>50000</v>
      </c>
      <c r="AS10" s="138">
        <v>0</v>
      </c>
      <c r="AT10" s="138">
        <v>0</v>
      </c>
      <c r="AU10" s="174">
        <v>0</v>
      </c>
      <c r="AV10" s="64">
        <v>11490200</v>
      </c>
      <c r="AW10" s="182">
        <v>1500000</v>
      </c>
      <c r="AX10" s="64">
        <v>4329976</v>
      </c>
      <c r="AY10" s="39">
        <v>510024</v>
      </c>
      <c r="AZ10" s="39">
        <v>100000</v>
      </c>
      <c r="BA10" s="182">
        <v>330000</v>
      </c>
      <c r="BB10" s="64">
        <v>210000</v>
      </c>
      <c r="BC10" s="39">
        <v>36165</v>
      </c>
      <c r="BD10" s="109">
        <v>283835</v>
      </c>
      <c r="BE10" s="155">
        <v>0</v>
      </c>
      <c r="BF10" s="64">
        <v>2678230</v>
      </c>
      <c r="BG10" s="39">
        <v>200000</v>
      </c>
      <c r="BH10" s="39">
        <v>62000</v>
      </c>
      <c r="BI10" s="39">
        <v>100000</v>
      </c>
      <c r="BJ10" s="39">
        <v>10000</v>
      </c>
      <c r="BK10" s="39">
        <v>35000</v>
      </c>
      <c r="BL10" s="39">
        <v>480920</v>
      </c>
      <c r="BM10" s="39">
        <v>3850</v>
      </c>
      <c r="BN10" s="109">
        <v>200000</v>
      </c>
      <c r="BO10" s="138">
        <v>210000</v>
      </c>
      <c r="BP10" s="64">
        <v>2253500</v>
      </c>
      <c r="BQ10" s="118">
        <v>300000</v>
      </c>
      <c r="BR10" s="138">
        <v>0</v>
      </c>
      <c r="BS10" s="71">
        <v>2823000</v>
      </c>
      <c r="BT10" s="71">
        <v>248849</v>
      </c>
      <c r="BU10" s="71">
        <v>500000</v>
      </c>
      <c r="BV10" s="71">
        <v>320000</v>
      </c>
      <c r="BW10" s="71">
        <v>470000</v>
      </c>
      <c r="BX10" s="71">
        <v>500000</v>
      </c>
      <c r="BY10" s="71">
        <v>160000</v>
      </c>
      <c r="BZ10" s="71">
        <v>10000</v>
      </c>
      <c r="CA10" s="71">
        <v>549000</v>
      </c>
      <c r="CB10" s="71">
        <v>300000</v>
      </c>
      <c r="CC10" s="71">
        <v>4000</v>
      </c>
      <c r="CD10" s="155">
        <v>306398</v>
      </c>
      <c r="CE10" s="174">
        <v>4414212</v>
      </c>
      <c r="CF10" s="39">
        <v>300000</v>
      </c>
      <c r="CG10" s="155">
        <v>40000</v>
      </c>
      <c r="CH10" s="39">
        <v>5000</v>
      </c>
      <c r="CI10" s="155">
        <v>110000</v>
      </c>
      <c r="CJ10" s="39">
        <v>100000</v>
      </c>
      <c r="CK10" s="39">
        <v>336000</v>
      </c>
      <c r="CL10" s="138">
        <v>1930000</v>
      </c>
      <c r="CM10" s="138">
        <v>0</v>
      </c>
      <c r="CN10" s="174">
        <v>5736640</v>
      </c>
      <c r="CO10" s="109">
        <v>583360</v>
      </c>
      <c r="CP10" s="138">
        <v>1290500</v>
      </c>
      <c r="CQ10" s="233">
        <f>SUM(C10:CP10)</f>
        <v>83752959</v>
      </c>
    </row>
    <row r="11" spans="1:99" ht="19.350000000000001" customHeight="1" x14ac:dyDescent="0.3">
      <c r="A11" s="4" t="s">
        <v>0</v>
      </c>
      <c r="B11" s="4" t="s">
        <v>7</v>
      </c>
      <c r="C11" s="65">
        <v>707</v>
      </c>
      <c r="D11" s="40">
        <v>740</v>
      </c>
      <c r="E11" s="40">
        <v>745</v>
      </c>
      <c r="F11" s="40">
        <v>760</v>
      </c>
      <c r="G11" s="32">
        <v>762</v>
      </c>
      <c r="H11" s="65"/>
      <c r="I11" s="72"/>
      <c r="J11" s="72"/>
      <c r="K11" s="119"/>
      <c r="L11" s="139"/>
      <c r="M11" s="72">
        <v>712</v>
      </c>
      <c r="N11" s="72">
        <v>712.1</v>
      </c>
      <c r="O11" s="72">
        <v>715</v>
      </c>
      <c r="P11" s="72">
        <v>730</v>
      </c>
      <c r="Q11" s="72">
        <v>737</v>
      </c>
      <c r="R11" s="72">
        <v>745</v>
      </c>
      <c r="S11" s="72">
        <v>746</v>
      </c>
      <c r="T11" s="72">
        <v>747</v>
      </c>
      <c r="U11" s="156">
        <v>748</v>
      </c>
      <c r="V11" s="175">
        <v>743</v>
      </c>
      <c r="W11" s="40">
        <v>750</v>
      </c>
      <c r="X11" s="156">
        <v>750.1</v>
      </c>
      <c r="Y11" s="40">
        <v>770</v>
      </c>
      <c r="Z11" s="40">
        <v>771</v>
      </c>
      <c r="AA11" s="99">
        <v>800</v>
      </c>
      <c r="AB11" s="99">
        <v>801</v>
      </c>
      <c r="AC11" s="99">
        <v>819</v>
      </c>
      <c r="AD11" s="139"/>
      <c r="AE11" s="139">
        <v>849</v>
      </c>
      <c r="AF11" s="139"/>
      <c r="AG11" s="139"/>
      <c r="AH11" s="139"/>
      <c r="AI11" s="139">
        <v>760</v>
      </c>
      <c r="AJ11" s="175">
        <v>766</v>
      </c>
      <c r="AK11" s="99">
        <v>766.1</v>
      </c>
      <c r="AL11" s="99">
        <v>767</v>
      </c>
      <c r="AM11" s="99">
        <v>768</v>
      </c>
      <c r="AN11" s="99">
        <v>770</v>
      </c>
      <c r="AO11" s="32">
        <v>771</v>
      </c>
      <c r="AP11" s="139">
        <v>782</v>
      </c>
      <c r="AQ11" s="175">
        <v>796</v>
      </c>
      <c r="AR11" s="32">
        <v>800</v>
      </c>
      <c r="AS11" s="139"/>
      <c r="AT11" s="139"/>
      <c r="AU11" s="175"/>
      <c r="AV11" s="65">
        <v>651</v>
      </c>
      <c r="AW11" s="99">
        <v>675</v>
      </c>
      <c r="AX11" s="65">
        <v>672</v>
      </c>
      <c r="AY11" s="40">
        <v>680</v>
      </c>
      <c r="AZ11" s="40">
        <v>681</v>
      </c>
      <c r="BA11" s="99">
        <v>685</v>
      </c>
      <c r="BB11" s="65">
        <v>690</v>
      </c>
      <c r="BC11" s="40">
        <v>692</v>
      </c>
      <c r="BD11" s="32">
        <v>709</v>
      </c>
      <c r="BE11" s="156"/>
      <c r="BF11" s="65">
        <v>671</v>
      </c>
      <c r="BG11" s="40">
        <v>672</v>
      </c>
      <c r="BH11" s="40">
        <v>672.01</v>
      </c>
      <c r="BI11" s="40">
        <v>685</v>
      </c>
      <c r="BJ11" s="40">
        <v>690</v>
      </c>
      <c r="BK11" s="40">
        <v>693</v>
      </c>
      <c r="BL11" s="40">
        <v>693.2</v>
      </c>
      <c r="BM11" s="40">
        <v>694</v>
      </c>
      <c r="BN11" s="32">
        <v>695</v>
      </c>
      <c r="BO11" s="139">
        <v>691</v>
      </c>
      <c r="BP11" s="65">
        <v>719</v>
      </c>
      <c r="BQ11" s="119">
        <v>720</v>
      </c>
      <c r="BR11" s="139"/>
      <c r="BS11" s="72">
        <v>728</v>
      </c>
      <c r="BT11" s="72">
        <v>750</v>
      </c>
      <c r="BU11" s="72">
        <v>770</v>
      </c>
      <c r="BV11" s="72">
        <v>771</v>
      </c>
      <c r="BW11" s="72">
        <v>783</v>
      </c>
      <c r="BX11" s="72">
        <v>784.1</v>
      </c>
      <c r="BY11" s="72">
        <v>785</v>
      </c>
      <c r="BZ11" s="72">
        <v>786.16</v>
      </c>
      <c r="CA11" s="72">
        <v>787</v>
      </c>
      <c r="CB11" s="72">
        <v>788</v>
      </c>
      <c r="CC11" s="72">
        <v>811</v>
      </c>
      <c r="CD11" s="156">
        <v>820</v>
      </c>
      <c r="CE11" s="175">
        <v>780</v>
      </c>
      <c r="CF11" s="40">
        <v>782</v>
      </c>
      <c r="CG11" s="156">
        <v>790</v>
      </c>
      <c r="CH11" s="40">
        <v>811</v>
      </c>
      <c r="CI11" s="156">
        <v>811.1</v>
      </c>
      <c r="CJ11" s="40">
        <v>811.15</v>
      </c>
      <c r="CK11" s="40">
        <v>815</v>
      </c>
      <c r="CL11" s="139">
        <v>803</v>
      </c>
      <c r="CM11" s="139"/>
      <c r="CN11" s="175">
        <v>710</v>
      </c>
      <c r="CO11" s="32">
        <v>715</v>
      </c>
      <c r="CP11" s="139">
        <v>724</v>
      </c>
      <c r="CQ11" s="230"/>
      <c r="CS11" s="19"/>
      <c r="CT11" s="19"/>
      <c r="CU11" s="19"/>
    </row>
    <row r="12" spans="1:99" s="2" customFormat="1" ht="19.350000000000001" customHeight="1" thickBot="1" x14ac:dyDescent="0.35">
      <c r="A12" s="23" t="s">
        <v>4</v>
      </c>
      <c r="B12" s="87" t="s">
        <v>8</v>
      </c>
      <c r="C12" s="302">
        <v>728.98297872340424</v>
      </c>
      <c r="D12" s="309"/>
      <c r="E12" s="309"/>
      <c r="F12" s="309"/>
      <c r="G12" s="303"/>
      <c r="H12" s="120"/>
      <c r="I12" s="73"/>
      <c r="J12" s="73"/>
      <c r="K12" s="113"/>
      <c r="L12" s="140"/>
      <c r="M12" s="131"/>
      <c r="N12" s="131"/>
      <c r="O12" s="131"/>
      <c r="P12" s="131"/>
      <c r="Q12" s="131">
        <v>721.04</v>
      </c>
      <c r="R12" s="131"/>
      <c r="S12" s="131"/>
      <c r="T12" s="131"/>
      <c r="U12" s="132"/>
      <c r="V12" s="302">
        <v>798.11</v>
      </c>
      <c r="W12" s="309"/>
      <c r="X12" s="309"/>
      <c r="Y12" s="309"/>
      <c r="Z12" s="309"/>
      <c r="AA12" s="309"/>
      <c r="AB12" s="309"/>
      <c r="AC12" s="303"/>
      <c r="AD12" s="140"/>
      <c r="AE12" s="140">
        <v>849</v>
      </c>
      <c r="AF12" s="140"/>
      <c r="AG12" s="140"/>
      <c r="AH12" s="140"/>
      <c r="AI12" s="140">
        <v>760</v>
      </c>
      <c r="AJ12" s="302">
        <v>766.56</v>
      </c>
      <c r="AK12" s="309"/>
      <c r="AL12" s="309"/>
      <c r="AM12" s="309"/>
      <c r="AN12" s="309"/>
      <c r="AO12" s="303"/>
      <c r="AP12" s="140">
        <v>782</v>
      </c>
      <c r="AQ12" s="302">
        <v>796.29</v>
      </c>
      <c r="AR12" s="303"/>
      <c r="AS12" s="140"/>
      <c r="AT12" s="140"/>
      <c r="AU12" s="195"/>
      <c r="AV12" s="302">
        <v>653.77</v>
      </c>
      <c r="AW12" s="309"/>
      <c r="AX12" s="302">
        <v>673.76</v>
      </c>
      <c r="AY12" s="309"/>
      <c r="AZ12" s="309"/>
      <c r="BA12" s="309"/>
      <c r="BB12" s="302">
        <v>700.31</v>
      </c>
      <c r="BC12" s="309"/>
      <c r="BD12" s="303"/>
      <c r="BE12" s="219"/>
      <c r="BF12" s="302">
        <v>675.82</v>
      </c>
      <c r="BG12" s="309"/>
      <c r="BH12" s="309"/>
      <c r="BI12" s="309"/>
      <c r="BJ12" s="309"/>
      <c r="BK12" s="309"/>
      <c r="BL12" s="309"/>
      <c r="BM12" s="309"/>
      <c r="BN12" s="303"/>
      <c r="BO12" s="140">
        <v>691</v>
      </c>
      <c r="BP12" s="302">
        <v>719.12</v>
      </c>
      <c r="BQ12" s="303"/>
      <c r="BR12" s="140"/>
      <c r="BS12" s="302">
        <v>757.52</v>
      </c>
      <c r="BT12" s="309"/>
      <c r="BU12" s="309"/>
      <c r="BV12" s="309"/>
      <c r="BW12" s="309"/>
      <c r="BX12" s="309"/>
      <c r="BY12" s="309"/>
      <c r="BZ12" s="309"/>
      <c r="CA12" s="309"/>
      <c r="CB12" s="309"/>
      <c r="CC12" s="309"/>
      <c r="CD12" s="309"/>
      <c r="CE12" s="302">
        <v>783.67</v>
      </c>
      <c r="CF12" s="309"/>
      <c r="CG12" s="309"/>
      <c r="CH12" s="309"/>
      <c r="CI12" s="309"/>
      <c r="CJ12" s="309"/>
      <c r="CK12" s="303"/>
      <c r="CL12" s="140">
        <v>803</v>
      </c>
      <c r="CM12" s="140"/>
      <c r="CN12" s="302">
        <v>710.46</v>
      </c>
      <c r="CO12" s="303"/>
      <c r="CP12" s="140">
        <v>724</v>
      </c>
      <c r="CQ12" s="234"/>
      <c r="CS12" s="22" t="s">
        <v>31</v>
      </c>
      <c r="CT12" s="22"/>
      <c r="CU12" s="22"/>
    </row>
    <row r="13" spans="1:99" ht="19.350000000000001" customHeight="1" x14ac:dyDescent="0.3">
      <c r="A13" s="12" t="s">
        <v>21</v>
      </c>
      <c r="B13" s="88" t="s">
        <v>24</v>
      </c>
      <c r="C13" s="55"/>
      <c r="D13" s="56"/>
      <c r="E13" s="56"/>
      <c r="F13" s="56"/>
      <c r="G13" s="57"/>
      <c r="H13" s="55"/>
      <c r="I13" s="74"/>
      <c r="J13" s="74"/>
      <c r="K13" s="121"/>
      <c r="L13" s="141"/>
      <c r="M13" s="74"/>
      <c r="N13" s="74"/>
      <c r="O13" s="74"/>
      <c r="P13" s="74"/>
      <c r="Q13" s="74"/>
      <c r="R13" s="74"/>
      <c r="S13" s="74"/>
      <c r="T13" s="74"/>
      <c r="U13" s="157"/>
      <c r="V13" s="176"/>
      <c r="W13" s="56"/>
      <c r="X13" s="157"/>
      <c r="Y13" s="56"/>
      <c r="Z13" s="56"/>
      <c r="AA13" s="100"/>
      <c r="AB13" s="100"/>
      <c r="AC13" s="100"/>
      <c r="AD13" s="141"/>
      <c r="AE13" s="141"/>
      <c r="AF13" s="141"/>
      <c r="AG13" s="141"/>
      <c r="AH13" s="141"/>
      <c r="AI13" s="141"/>
      <c r="AJ13" s="176"/>
      <c r="AK13" s="100"/>
      <c r="AL13" s="100"/>
      <c r="AM13" s="100"/>
      <c r="AN13" s="100"/>
      <c r="AO13" s="57"/>
      <c r="AP13" s="141"/>
      <c r="AQ13" s="176"/>
      <c r="AR13" s="57"/>
      <c r="AS13" s="141"/>
      <c r="AT13" s="141"/>
      <c r="AU13" s="176"/>
      <c r="AV13" s="197"/>
      <c r="AW13" s="201"/>
      <c r="AX13" s="197"/>
      <c r="AY13" s="207"/>
      <c r="AZ13" s="207"/>
      <c r="BA13" s="201"/>
      <c r="BB13" s="197"/>
      <c r="BC13" s="207"/>
      <c r="BD13" s="208"/>
      <c r="BE13" s="224"/>
      <c r="BF13" s="197"/>
      <c r="BG13" s="207"/>
      <c r="BH13" s="207"/>
      <c r="BI13" s="207"/>
      <c r="BJ13" s="207"/>
      <c r="BK13" s="207"/>
      <c r="BL13" s="207"/>
      <c r="BM13" s="207"/>
      <c r="BN13" s="208"/>
      <c r="BO13" s="256"/>
      <c r="BP13" s="197"/>
      <c r="BQ13" s="263"/>
      <c r="BR13" s="256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24"/>
      <c r="CE13" s="272"/>
      <c r="CF13" s="276"/>
      <c r="CG13" s="276"/>
      <c r="CH13" s="276"/>
      <c r="CI13" s="276"/>
      <c r="CJ13" s="276"/>
      <c r="CK13" s="268"/>
      <c r="CL13" s="284"/>
      <c r="CM13" s="286"/>
      <c r="CN13" s="288"/>
      <c r="CO13" s="289"/>
      <c r="CP13" s="286"/>
      <c r="CQ13" s="232"/>
    </row>
    <row r="14" spans="1:99" ht="19.350000000000001" customHeight="1" x14ac:dyDescent="0.3">
      <c r="A14" s="5" t="s">
        <v>13</v>
      </c>
      <c r="B14" s="89" t="s">
        <v>14</v>
      </c>
      <c r="C14" s="58"/>
      <c r="D14" s="41"/>
      <c r="E14" s="41"/>
      <c r="F14" s="41"/>
      <c r="G14" s="36"/>
      <c r="H14" s="58">
        <v>50000</v>
      </c>
      <c r="I14" s="75">
        <v>70000</v>
      </c>
      <c r="J14" s="75">
        <v>100000</v>
      </c>
      <c r="K14" s="122">
        <v>200000</v>
      </c>
      <c r="L14" s="142">
        <v>0</v>
      </c>
      <c r="M14" s="158"/>
      <c r="N14" s="158"/>
      <c r="O14" s="158"/>
      <c r="P14" s="158"/>
      <c r="Q14" s="158">
        <v>0</v>
      </c>
      <c r="R14" s="158"/>
      <c r="S14" s="158"/>
      <c r="T14" s="158"/>
      <c r="U14" s="122"/>
      <c r="V14" s="294">
        <v>0</v>
      </c>
      <c r="W14" s="304"/>
      <c r="X14" s="304"/>
      <c r="Y14" s="304"/>
      <c r="Z14" s="304"/>
      <c r="AA14" s="304"/>
      <c r="AB14" s="304"/>
      <c r="AC14" s="295"/>
      <c r="AD14" s="142">
        <v>0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294">
        <v>0</v>
      </c>
      <c r="AK14" s="304"/>
      <c r="AL14" s="304"/>
      <c r="AM14" s="304"/>
      <c r="AN14" s="304"/>
      <c r="AO14" s="295"/>
      <c r="AP14" s="142">
        <v>0</v>
      </c>
      <c r="AQ14" s="294">
        <v>0</v>
      </c>
      <c r="AR14" s="295"/>
      <c r="AS14" s="142">
        <v>0</v>
      </c>
      <c r="AT14" s="142">
        <v>0</v>
      </c>
      <c r="AU14" s="194">
        <v>0</v>
      </c>
      <c r="AV14" s="294">
        <v>0</v>
      </c>
      <c r="AW14" s="304"/>
      <c r="AX14" s="294">
        <v>0</v>
      </c>
      <c r="AY14" s="304"/>
      <c r="AZ14" s="304"/>
      <c r="BA14" s="304"/>
      <c r="BB14" s="294">
        <v>0</v>
      </c>
      <c r="BC14" s="304"/>
      <c r="BD14" s="295"/>
      <c r="BE14" s="220">
        <v>0</v>
      </c>
      <c r="BF14" s="294">
        <v>0</v>
      </c>
      <c r="BG14" s="304"/>
      <c r="BH14" s="304"/>
      <c r="BI14" s="304"/>
      <c r="BJ14" s="304"/>
      <c r="BK14" s="304"/>
      <c r="BL14" s="304"/>
      <c r="BM14" s="304"/>
      <c r="BN14" s="295"/>
      <c r="BO14" s="142">
        <v>0</v>
      </c>
      <c r="BP14" s="294">
        <v>0</v>
      </c>
      <c r="BQ14" s="295"/>
      <c r="BR14" s="142">
        <v>0</v>
      </c>
      <c r="BS14" s="294">
        <v>0</v>
      </c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294">
        <v>0</v>
      </c>
      <c r="CF14" s="304"/>
      <c r="CG14" s="304"/>
      <c r="CH14" s="304"/>
      <c r="CI14" s="304"/>
      <c r="CJ14" s="304"/>
      <c r="CK14" s="295"/>
      <c r="CL14" s="142">
        <v>0</v>
      </c>
      <c r="CM14" s="142">
        <v>0</v>
      </c>
      <c r="CN14" s="294">
        <v>0</v>
      </c>
      <c r="CO14" s="295"/>
      <c r="CP14" s="142">
        <v>0</v>
      </c>
      <c r="CQ14" s="233">
        <f>SUM(C14:CP14)</f>
        <v>420000</v>
      </c>
    </row>
    <row r="15" spans="1:99" ht="19.350000000000001" customHeight="1" x14ac:dyDescent="0.3">
      <c r="A15" s="5" t="s">
        <v>15</v>
      </c>
      <c r="B15" s="89" t="s">
        <v>9</v>
      </c>
      <c r="C15" s="59"/>
      <c r="D15" s="42"/>
      <c r="E15" s="42"/>
      <c r="F15" s="42"/>
      <c r="G15" s="30"/>
      <c r="H15" s="59">
        <v>714</v>
      </c>
      <c r="I15" s="76">
        <v>715</v>
      </c>
      <c r="J15" s="76">
        <v>720</v>
      </c>
      <c r="K15" s="123">
        <v>732</v>
      </c>
      <c r="L15" s="143"/>
      <c r="M15" s="76"/>
      <c r="N15" s="76"/>
      <c r="O15" s="76"/>
      <c r="P15" s="76"/>
      <c r="Q15" s="76"/>
      <c r="R15" s="76"/>
      <c r="S15" s="42"/>
      <c r="T15" s="76"/>
      <c r="U15" s="159"/>
      <c r="V15" s="177"/>
      <c r="W15" s="42"/>
      <c r="X15" s="159"/>
      <c r="Y15" s="42"/>
      <c r="Z15" s="42"/>
      <c r="AA15" s="101"/>
      <c r="AB15" s="101"/>
      <c r="AC15" s="101"/>
      <c r="AD15" s="143"/>
      <c r="AE15" s="143"/>
      <c r="AF15" s="143"/>
      <c r="AG15" s="143"/>
      <c r="AH15" s="143"/>
      <c r="AI15" s="143"/>
      <c r="AJ15" s="177"/>
      <c r="AK15" s="101"/>
      <c r="AL15" s="101"/>
      <c r="AM15" s="101"/>
      <c r="AN15" s="101"/>
      <c r="AO15" s="30"/>
      <c r="AP15" s="143"/>
      <c r="AQ15" s="177"/>
      <c r="AR15" s="30"/>
      <c r="AS15" s="143"/>
      <c r="AT15" s="143"/>
      <c r="AU15" s="177"/>
      <c r="AV15" s="59"/>
      <c r="AW15" s="101"/>
      <c r="AX15" s="59"/>
      <c r="AY15" s="42"/>
      <c r="AZ15" s="42"/>
      <c r="BA15" s="101"/>
      <c r="BB15" s="59"/>
      <c r="BC15" s="42"/>
      <c r="BD15" s="30"/>
      <c r="BE15" s="159"/>
      <c r="BF15" s="59"/>
      <c r="BG15" s="42"/>
      <c r="BH15" s="42"/>
      <c r="BI15" s="42"/>
      <c r="BJ15" s="42"/>
      <c r="BK15" s="42"/>
      <c r="BL15" s="42"/>
      <c r="BM15" s="42"/>
      <c r="BN15" s="30"/>
      <c r="BO15" s="143"/>
      <c r="BP15" s="59"/>
      <c r="BQ15" s="123"/>
      <c r="BR15" s="143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159"/>
      <c r="CE15" s="177"/>
      <c r="CF15" s="42"/>
      <c r="CG15" s="42"/>
      <c r="CH15" s="42"/>
      <c r="CI15" s="42"/>
      <c r="CJ15" s="42"/>
      <c r="CK15" s="123"/>
      <c r="CL15" s="143"/>
      <c r="CM15" s="143"/>
      <c r="CN15" s="177"/>
      <c r="CO15" s="30"/>
      <c r="CP15" s="143"/>
      <c r="CQ15" s="235"/>
    </row>
    <row r="16" spans="1:99" s="2" customFormat="1" ht="19.149999999999999" customHeight="1" thickBot="1" x14ac:dyDescent="0.35">
      <c r="A16" s="13" t="s">
        <v>17</v>
      </c>
      <c r="B16" s="90" t="s">
        <v>10</v>
      </c>
      <c r="C16" s="60"/>
      <c r="D16" s="61"/>
      <c r="E16" s="61"/>
      <c r="F16" s="61"/>
      <c r="G16" s="110"/>
      <c r="H16" s="310">
        <v>724.16666666666663</v>
      </c>
      <c r="I16" s="311"/>
      <c r="J16" s="311"/>
      <c r="K16" s="312"/>
      <c r="L16" s="144"/>
      <c r="M16" s="77"/>
      <c r="N16" s="77"/>
      <c r="O16" s="77"/>
      <c r="P16" s="77"/>
      <c r="Q16" s="77"/>
      <c r="R16" s="77"/>
      <c r="S16" s="77"/>
      <c r="T16" s="77"/>
      <c r="U16" s="160"/>
      <c r="V16" s="178"/>
      <c r="W16" s="168"/>
      <c r="X16" s="167"/>
      <c r="Y16" s="168"/>
      <c r="Z16" s="168"/>
      <c r="AA16" s="102"/>
      <c r="AB16" s="102"/>
      <c r="AC16" s="102"/>
      <c r="AD16" s="169"/>
      <c r="AE16" s="169"/>
      <c r="AF16" s="185"/>
      <c r="AG16" s="185"/>
      <c r="AH16" s="185"/>
      <c r="AI16" s="185"/>
      <c r="AJ16" s="188"/>
      <c r="AK16" s="187"/>
      <c r="AL16" s="187"/>
      <c r="AM16" s="187"/>
      <c r="AN16" s="187"/>
      <c r="AO16" s="189"/>
      <c r="AP16" s="185"/>
      <c r="AQ16" s="188"/>
      <c r="AR16" s="189"/>
      <c r="AS16" s="185"/>
      <c r="AT16" s="185"/>
      <c r="AU16" s="188"/>
      <c r="AV16" s="198"/>
      <c r="AW16" s="202"/>
      <c r="AX16" s="198"/>
      <c r="AY16" s="209"/>
      <c r="AZ16" s="209"/>
      <c r="BA16" s="202"/>
      <c r="BB16" s="198"/>
      <c r="BC16" s="209"/>
      <c r="BD16" s="210"/>
      <c r="BE16" s="186"/>
      <c r="BF16" s="198"/>
      <c r="BG16" s="209"/>
      <c r="BH16" s="209"/>
      <c r="BI16" s="209"/>
      <c r="BJ16" s="209"/>
      <c r="BK16" s="209"/>
      <c r="BL16" s="209"/>
      <c r="BM16" s="209"/>
      <c r="BN16" s="210"/>
      <c r="BO16" s="257"/>
      <c r="BP16" s="198"/>
      <c r="BQ16" s="264"/>
      <c r="BR16" s="257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70"/>
      <c r="CE16" s="273"/>
      <c r="CF16" s="280"/>
      <c r="CG16" s="280"/>
      <c r="CH16" s="280"/>
      <c r="CI16" s="280"/>
      <c r="CJ16" s="280"/>
      <c r="CK16" s="264"/>
      <c r="CL16" s="257"/>
      <c r="CM16" s="185"/>
      <c r="CN16" s="188"/>
      <c r="CO16" s="189"/>
      <c r="CP16" s="185"/>
      <c r="CQ16" s="236"/>
    </row>
    <row r="17" spans="1:98" ht="19.350000000000001" customHeight="1" thickBot="1" x14ac:dyDescent="0.35">
      <c r="A17" s="8"/>
      <c r="B17" s="91"/>
      <c r="C17" s="111"/>
      <c r="D17" s="47"/>
      <c r="E17" s="47"/>
      <c r="F17" s="47"/>
      <c r="G17" s="112"/>
      <c r="H17" s="111"/>
      <c r="I17" s="78"/>
      <c r="J17" s="78"/>
      <c r="K17" s="124"/>
      <c r="L17" s="145"/>
      <c r="M17" s="78"/>
      <c r="N17" s="78"/>
      <c r="O17" s="78"/>
      <c r="P17" s="78"/>
      <c r="Q17" s="78"/>
      <c r="R17" s="78"/>
      <c r="S17" s="78"/>
      <c r="T17" s="78"/>
      <c r="U17" s="161"/>
      <c r="V17" s="179"/>
      <c r="W17" s="47"/>
      <c r="X17" s="161"/>
      <c r="Y17" s="47"/>
      <c r="Z17" s="47"/>
      <c r="AA17" s="103"/>
      <c r="AB17" s="103"/>
      <c r="AC17" s="103"/>
      <c r="AD17" s="145"/>
      <c r="AE17" s="145"/>
      <c r="AF17" s="145"/>
      <c r="AG17" s="145"/>
      <c r="AH17" s="145"/>
      <c r="AI17" s="145"/>
      <c r="AJ17" s="179"/>
      <c r="AK17" s="103"/>
      <c r="AL17" s="103"/>
      <c r="AM17" s="103"/>
      <c r="AN17" s="103"/>
      <c r="AO17" s="112"/>
      <c r="AP17" s="145"/>
      <c r="AQ17" s="179"/>
      <c r="AR17" s="112"/>
      <c r="AS17" s="145"/>
      <c r="AT17" s="145"/>
      <c r="AU17" s="179"/>
      <c r="AV17" s="206"/>
      <c r="AW17" s="206"/>
      <c r="AX17" s="196"/>
      <c r="AY17" s="213"/>
      <c r="AZ17" s="213"/>
      <c r="BA17" s="203"/>
      <c r="BB17" s="196"/>
      <c r="BC17" s="213"/>
      <c r="BD17" s="214"/>
      <c r="BE17" s="225"/>
      <c r="BF17" s="196"/>
      <c r="BG17" s="213"/>
      <c r="BH17" s="213"/>
      <c r="BI17" s="213"/>
      <c r="BJ17" s="213"/>
      <c r="BK17" s="213"/>
      <c r="BL17" s="213"/>
      <c r="BM17" s="213"/>
      <c r="BN17" s="214"/>
      <c r="BO17" s="258"/>
      <c r="BP17" s="196"/>
      <c r="BQ17" s="265"/>
      <c r="BR17" s="258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25"/>
      <c r="CE17" s="206"/>
      <c r="CF17" s="213"/>
      <c r="CG17" s="225"/>
      <c r="CH17" s="213"/>
      <c r="CI17" s="213"/>
      <c r="CJ17" s="213"/>
      <c r="CK17" s="265"/>
      <c r="CL17" s="258"/>
      <c r="CM17" s="258"/>
      <c r="CN17" s="206"/>
      <c r="CO17" s="214"/>
      <c r="CP17" s="258"/>
      <c r="CQ17" s="237"/>
    </row>
    <row r="18" spans="1:98" ht="19.350000000000001" customHeight="1" x14ac:dyDescent="0.3">
      <c r="A18" s="11" t="s">
        <v>2</v>
      </c>
      <c r="B18" s="92" t="s">
        <v>11</v>
      </c>
      <c r="C18" s="48"/>
      <c r="D18" s="49"/>
      <c r="E18" s="49"/>
      <c r="F18" s="49"/>
      <c r="G18" s="50"/>
      <c r="H18" s="48"/>
      <c r="I18" s="79"/>
      <c r="J18" s="79"/>
      <c r="K18" s="125"/>
      <c r="L18" s="146"/>
      <c r="M18" s="79"/>
      <c r="N18" s="79"/>
      <c r="O18" s="79"/>
      <c r="P18" s="79"/>
      <c r="Q18" s="79"/>
      <c r="R18" s="79"/>
      <c r="S18" s="79"/>
      <c r="T18" s="79"/>
      <c r="U18" s="162"/>
      <c r="V18" s="180"/>
      <c r="W18" s="49"/>
      <c r="X18" s="162"/>
      <c r="Y18" s="49"/>
      <c r="Z18" s="49"/>
      <c r="AA18" s="104"/>
      <c r="AB18" s="104"/>
      <c r="AC18" s="104"/>
      <c r="AD18" s="146"/>
      <c r="AE18" s="146"/>
      <c r="AF18" s="146"/>
      <c r="AG18" s="146"/>
      <c r="AH18" s="146"/>
      <c r="AI18" s="146"/>
      <c r="AJ18" s="180"/>
      <c r="AK18" s="104"/>
      <c r="AL18" s="104"/>
      <c r="AM18" s="104"/>
      <c r="AN18" s="104"/>
      <c r="AO18" s="50"/>
      <c r="AP18" s="146"/>
      <c r="AQ18" s="180"/>
      <c r="AR18" s="50"/>
      <c r="AS18" s="146"/>
      <c r="AT18" s="146"/>
      <c r="AU18" s="180"/>
      <c r="AV18" s="199"/>
      <c r="AW18" s="204"/>
      <c r="AX18" s="199"/>
      <c r="AY18" s="211"/>
      <c r="AZ18" s="211"/>
      <c r="BA18" s="204"/>
      <c r="BB18" s="199"/>
      <c r="BC18" s="211"/>
      <c r="BD18" s="212"/>
      <c r="BE18" s="226"/>
      <c r="BF18" s="199"/>
      <c r="BG18" s="211"/>
      <c r="BH18" s="211"/>
      <c r="BI18" s="211"/>
      <c r="BJ18" s="211"/>
      <c r="BK18" s="211"/>
      <c r="BL18" s="211"/>
      <c r="BM18" s="211"/>
      <c r="BN18" s="212"/>
      <c r="BO18" s="259"/>
      <c r="BP18" s="199"/>
      <c r="BQ18" s="266"/>
      <c r="BR18" s="259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26"/>
      <c r="CE18" s="274"/>
      <c r="CF18" s="211"/>
      <c r="CG18" s="211"/>
      <c r="CH18" s="211"/>
      <c r="CI18" s="211"/>
      <c r="CJ18" s="211"/>
      <c r="CK18" s="266"/>
      <c r="CL18" s="259"/>
      <c r="CM18" s="146"/>
      <c r="CN18" s="180"/>
      <c r="CO18" s="50"/>
      <c r="CP18" s="146"/>
      <c r="CQ18" s="229"/>
      <c r="CT18" s="20"/>
    </row>
    <row r="19" spans="1:98" ht="19.350000000000001" customHeight="1" x14ac:dyDescent="0.3">
      <c r="A19" s="6" t="s">
        <v>19</v>
      </c>
      <c r="B19" s="93" t="s">
        <v>18</v>
      </c>
      <c r="C19" s="51"/>
      <c r="D19" s="43"/>
      <c r="E19" s="43"/>
      <c r="F19" s="43"/>
      <c r="G19" s="37"/>
      <c r="H19" s="51"/>
      <c r="I19" s="80"/>
      <c r="J19" s="80"/>
      <c r="K19" s="126"/>
      <c r="L19" s="147">
        <v>0</v>
      </c>
      <c r="M19" s="163"/>
      <c r="N19" s="163"/>
      <c r="O19" s="163"/>
      <c r="P19" s="163"/>
      <c r="Q19" s="163">
        <v>0</v>
      </c>
      <c r="R19" s="163"/>
      <c r="S19" s="163"/>
      <c r="T19" s="163"/>
      <c r="U19" s="163"/>
      <c r="V19" s="296">
        <v>0</v>
      </c>
      <c r="W19" s="305"/>
      <c r="X19" s="305"/>
      <c r="Y19" s="305"/>
      <c r="Z19" s="305"/>
      <c r="AA19" s="305"/>
      <c r="AB19" s="305"/>
      <c r="AC19" s="297"/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296">
        <v>0</v>
      </c>
      <c r="AK19" s="305"/>
      <c r="AL19" s="305"/>
      <c r="AM19" s="305"/>
      <c r="AN19" s="305"/>
      <c r="AO19" s="297"/>
      <c r="AP19" s="147">
        <v>0</v>
      </c>
      <c r="AQ19" s="296">
        <v>0</v>
      </c>
      <c r="AR19" s="297"/>
      <c r="AS19" s="147">
        <v>0</v>
      </c>
      <c r="AT19" s="147">
        <v>0</v>
      </c>
      <c r="AU19" s="191">
        <v>0</v>
      </c>
      <c r="AV19" s="296">
        <v>0</v>
      </c>
      <c r="AW19" s="305"/>
      <c r="AX19" s="296">
        <v>0</v>
      </c>
      <c r="AY19" s="305"/>
      <c r="AZ19" s="305"/>
      <c r="BA19" s="305"/>
      <c r="BB19" s="296">
        <v>0</v>
      </c>
      <c r="BC19" s="305"/>
      <c r="BD19" s="297"/>
      <c r="BE19" s="221">
        <v>0</v>
      </c>
      <c r="BF19" s="296">
        <v>0</v>
      </c>
      <c r="BG19" s="305"/>
      <c r="BH19" s="305"/>
      <c r="BI19" s="305"/>
      <c r="BJ19" s="305"/>
      <c r="BK19" s="305"/>
      <c r="BL19" s="305"/>
      <c r="BM19" s="305"/>
      <c r="BN19" s="297"/>
      <c r="BO19" s="147">
        <v>0</v>
      </c>
      <c r="BP19" s="296">
        <v>0</v>
      </c>
      <c r="BQ19" s="297"/>
      <c r="BR19" s="147">
        <v>0</v>
      </c>
      <c r="BS19" s="296">
        <v>0</v>
      </c>
      <c r="BT19" s="305"/>
      <c r="BU19" s="305"/>
      <c r="BV19" s="305"/>
      <c r="BW19" s="305"/>
      <c r="BX19" s="305"/>
      <c r="BY19" s="305"/>
      <c r="BZ19" s="305"/>
      <c r="CA19" s="305"/>
      <c r="CB19" s="305"/>
      <c r="CC19" s="305"/>
      <c r="CD19" s="305"/>
      <c r="CE19" s="296">
        <v>0</v>
      </c>
      <c r="CF19" s="305"/>
      <c r="CG19" s="305"/>
      <c r="CH19" s="305"/>
      <c r="CI19" s="305"/>
      <c r="CJ19" s="305"/>
      <c r="CK19" s="297"/>
      <c r="CL19" s="147">
        <v>0</v>
      </c>
      <c r="CM19" s="147">
        <v>0</v>
      </c>
      <c r="CN19" s="296">
        <v>0</v>
      </c>
      <c r="CO19" s="297"/>
      <c r="CP19" s="147">
        <v>0</v>
      </c>
      <c r="CQ19" s="238">
        <f>SUM(C19:CP19)</f>
        <v>0</v>
      </c>
    </row>
    <row r="20" spans="1:98" ht="19.350000000000001" customHeight="1" thickBot="1" x14ac:dyDescent="0.35">
      <c r="A20" s="9" t="s">
        <v>28</v>
      </c>
      <c r="B20" s="94" t="s">
        <v>30</v>
      </c>
      <c r="C20" s="52"/>
      <c r="D20" s="53"/>
      <c r="E20" s="53"/>
      <c r="F20" s="53"/>
      <c r="G20" s="54"/>
      <c r="H20" s="52"/>
      <c r="I20" s="81"/>
      <c r="J20" s="81"/>
      <c r="K20" s="127"/>
      <c r="L20" s="148">
        <v>0</v>
      </c>
      <c r="M20" s="166"/>
      <c r="N20" s="164"/>
      <c r="O20" s="164"/>
      <c r="P20" s="164"/>
      <c r="Q20" s="164">
        <v>0</v>
      </c>
      <c r="R20" s="164"/>
      <c r="S20" s="164"/>
      <c r="T20" s="164"/>
      <c r="U20" s="127"/>
      <c r="V20" s="300">
        <v>0</v>
      </c>
      <c r="W20" s="306"/>
      <c r="X20" s="306"/>
      <c r="Y20" s="306"/>
      <c r="Z20" s="306"/>
      <c r="AA20" s="306"/>
      <c r="AB20" s="306"/>
      <c r="AC20" s="301"/>
      <c r="AD20" s="148">
        <v>0</v>
      </c>
      <c r="AE20" s="148">
        <v>0</v>
      </c>
      <c r="AF20" s="148">
        <v>0</v>
      </c>
      <c r="AG20" s="148">
        <v>0</v>
      </c>
      <c r="AH20" s="148">
        <v>0</v>
      </c>
      <c r="AI20" s="148">
        <v>0</v>
      </c>
      <c r="AJ20" s="300">
        <v>0</v>
      </c>
      <c r="AK20" s="306"/>
      <c r="AL20" s="306"/>
      <c r="AM20" s="306"/>
      <c r="AN20" s="306"/>
      <c r="AO20" s="301"/>
      <c r="AP20" s="148">
        <v>0</v>
      </c>
      <c r="AQ20" s="300">
        <v>0</v>
      </c>
      <c r="AR20" s="301"/>
      <c r="AS20" s="148">
        <v>0</v>
      </c>
      <c r="AT20" s="148">
        <v>0</v>
      </c>
      <c r="AU20" s="192">
        <v>0</v>
      </c>
      <c r="AV20" s="300">
        <v>0</v>
      </c>
      <c r="AW20" s="306"/>
      <c r="AX20" s="300">
        <v>0</v>
      </c>
      <c r="AY20" s="306"/>
      <c r="AZ20" s="306"/>
      <c r="BA20" s="306"/>
      <c r="BB20" s="300">
        <v>0</v>
      </c>
      <c r="BC20" s="306"/>
      <c r="BD20" s="301"/>
      <c r="BE20" s="227">
        <v>0</v>
      </c>
      <c r="BF20" s="247"/>
      <c r="BG20" s="248"/>
      <c r="BH20" s="248"/>
      <c r="BI20" s="248"/>
      <c r="BJ20" s="248">
        <v>0</v>
      </c>
      <c r="BK20" s="248"/>
      <c r="BL20" s="248"/>
      <c r="BM20" s="248"/>
      <c r="BN20" s="249"/>
      <c r="BO20" s="260">
        <v>0</v>
      </c>
      <c r="BP20" s="300">
        <v>0</v>
      </c>
      <c r="BQ20" s="301"/>
      <c r="BR20" s="260">
        <v>0</v>
      </c>
      <c r="BS20" s="300">
        <v>0</v>
      </c>
      <c r="BT20" s="306"/>
      <c r="BU20" s="306"/>
      <c r="BV20" s="306"/>
      <c r="BW20" s="306"/>
      <c r="BX20" s="306"/>
      <c r="BY20" s="306"/>
      <c r="BZ20" s="306"/>
      <c r="CA20" s="306"/>
      <c r="CB20" s="306"/>
      <c r="CC20" s="306"/>
      <c r="CD20" s="306"/>
      <c r="CE20" s="300">
        <v>0</v>
      </c>
      <c r="CF20" s="306"/>
      <c r="CG20" s="306"/>
      <c r="CH20" s="306"/>
      <c r="CI20" s="306"/>
      <c r="CJ20" s="306"/>
      <c r="CK20" s="301"/>
      <c r="CL20" s="260">
        <v>0</v>
      </c>
      <c r="CM20" s="260">
        <v>0</v>
      </c>
      <c r="CN20" s="300">
        <v>0</v>
      </c>
      <c r="CO20" s="301"/>
      <c r="CP20" s="260">
        <v>0</v>
      </c>
      <c r="CQ20" s="239">
        <f>SUM(C20:CP20)</f>
        <v>0</v>
      </c>
    </row>
    <row r="21" spans="1:98" ht="19.350000000000001" customHeight="1" thickBot="1" x14ac:dyDescent="0.35">
      <c r="A21" s="8"/>
      <c r="B21" s="91"/>
      <c r="C21" s="111"/>
      <c r="D21" s="47"/>
      <c r="E21" s="47"/>
      <c r="F21" s="47"/>
      <c r="G21" s="112"/>
      <c r="H21" s="111"/>
      <c r="I21" s="78"/>
      <c r="J21" s="78"/>
      <c r="K21" s="124"/>
      <c r="L21" s="145"/>
      <c r="M21" s="78"/>
      <c r="N21" s="78"/>
      <c r="O21" s="78"/>
      <c r="P21" s="78"/>
      <c r="Q21" s="78"/>
      <c r="R21" s="78"/>
      <c r="S21" s="78"/>
      <c r="T21" s="78"/>
      <c r="U21" s="161"/>
      <c r="V21" s="179"/>
      <c r="W21" s="47"/>
      <c r="X21" s="161"/>
      <c r="Y21" s="47"/>
      <c r="Z21" s="47"/>
      <c r="AA21" s="103"/>
      <c r="AB21" s="103"/>
      <c r="AC21" s="103"/>
      <c r="AD21" s="145"/>
      <c r="AE21" s="145"/>
      <c r="AF21" s="145"/>
      <c r="AG21" s="145"/>
      <c r="AH21" s="145"/>
      <c r="AI21" s="145"/>
      <c r="AJ21" s="179"/>
      <c r="AK21" s="103"/>
      <c r="AL21" s="103"/>
      <c r="AM21" s="103"/>
      <c r="AN21" s="103"/>
      <c r="AO21" s="112"/>
      <c r="AP21" s="145"/>
      <c r="AQ21" s="179"/>
      <c r="AR21" s="112"/>
      <c r="AS21" s="145"/>
      <c r="AT21" s="145"/>
      <c r="AU21" s="179"/>
      <c r="AV21" s="196"/>
      <c r="AW21" s="203"/>
      <c r="AX21" s="196"/>
      <c r="AY21" s="213"/>
      <c r="AZ21" s="213"/>
      <c r="BA21" s="203"/>
      <c r="BB21" s="196"/>
      <c r="BC21" s="213"/>
      <c r="BD21" s="214"/>
      <c r="BE21" s="225"/>
      <c r="BF21" s="196"/>
      <c r="BG21" s="213"/>
      <c r="BH21" s="213"/>
      <c r="BI21" s="213"/>
      <c r="BJ21" s="213"/>
      <c r="BK21" s="213"/>
      <c r="BL21" s="213"/>
      <c r="BM21" s="213"/>
      <c r="BN21" s="214"/>
      <c r="BO21" s="258"/>
      <c r="BP21" s="196"/>
      <c r="BQ21" s="265"/>
      <c r="BR21" s="258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25"/>
      <c r="CE21" s="206"/>
      <c r="CF21" s="279"/>
      <c r="CG21" s="283"/>
      <c r="CH21" s="213"/>
      <c r="CI21" s="283"/>
      <c r="CJ21" s="213"/>
      <c r="CK21" s="265"/>
      <c r="CL21" s="258"/>
      <c r="CM21" s="258"/>
      <c r="CN21" s="206"/>
      <c r="CO21" s="214"/>
      <c r="CP21" s="258"/>
      <c r="CQ21" s="237"/>
      <c r="CT21" s="1" t="s">
        <v>31</v>
      </c>
    </row>
    <row r="22" spans="1:98" ht="19.350000000000001" customHeight="1" x14ac:dyDescent="0.3">
      <c r="A22" s="10" t="s">
        <v>1</v>
      </c>
      <c r="B22" s="10" t="s">
        <v>12</v>
      </c>
      <c r="C22" s="45"/>
      <c r="D22" s="46"/>
      <c r="E22" s="46"/>
      <c r="F22" s="46"/>
      <c r="G22" s="29"/>
      <c r="H22" s="45"/>
      <c r="I22" s="82"/>
      <c r="J22" s="82"/>
      <c r="K22" s="128"/>
      <c r="L22" s="149"/>
      <c r="M22" s="82"/>
      <c r="N22" s="82"/>
      <c r="O22" s="82"/>
      <c r="P22" s="82"/>
      <c r="Q22" s="82"/>
      <c r="R22" s="82"/>
      <c r="S22" s="82"/>
      <c r="T22" s="82"/>
      <c r="U22" s="165"/>
      <c r="V22" s="181"/>
      <c r="W22" s="46"/>
      <c r="X22" s="165"/>
      <c r="Y22" s="46"/>
      <c r="Z22" s="46"/>
      <c r="AA22" s="105"/>
      <c r="AB22" s="105"/>
      <c r="AC22" s="105"/>
      <c r="AD22" s="149"/>
      <c r="AE22" s="149"/>
      <c r="AF22" s="149"/>
      <c r="AG22" s="149"/>
      <c r="AH22" s="149"/>
      <c r="AI22" s="149"/>
      <c r="AJ22" s="181"/>
      <c r="AK22" s="105"/>
      <c r="AL22" s="105"/>
      <c r="AM22" s="105"/>
      <c r="AN22" s="105"/>
      <c r="AO22" s="29"/>
      <c r="AP22" s="149"/>
      <c r="AQ22" s="181"/>
      <c r="AR22" s="29"/>
      <c r="AS22" s="149"/>
      <c r="AT22" s="149"/>
      <c r="AU22" s="181"/>
      <c r="AV22" s="200"/>
      <c r="AW22" s="205"/>
      <c r="AX22" s="200"/>
      <c r="AY22" s="215"/>
      <c r="AZ22" s="215"/>
      <c r="BA22" s="205"/>
      <c r="BB22" s="200"/>
      <c r="BC22" s="215"/>
      <c r="BD22" s="216"/>
      <c r="BE22" s="228"/>
      <c r="BF22" s="200"/>
      <c r="BG22" s="215"/>
      <c r="BH22" s="215"/>
      <c r="BI22" s="215"/>
      <c r="BJ22" s="215"/>
      <c r="BK22" s="215"/>
      <c r="BL22" s="215"/>
      <c r="BM22" s="215"/>
      <c r="BN22" s="216"/>
      <c r="BO22" s="261"/>
      <c r="BP22" s="200"/>
      <c r="BQ22" s="267"/>
      <c r="BR22" s="261"/>
      <c r="BS22" s="250"/>
      <c r="BT22" s="250"/>
      <c r="BU22" s="250"/>
      <c r="BV22" s="250"/>
      <c r="BW22" s="250"/>
      <c r="BX22" s="250"/>
      <c r="BY22" s="250"/>
      <c r="BZ22" s="250"/>
      <c r="CA22" s="250"/>
      <c r="CB22" s="250"/>
      <c r="CC22" s="250"/>
      <c r="CD22" s="228"/>
      <c r="CE22" s="275"/>
      <c r="CF22" s="215"/>
      <c r="CG22" s="228"/>
      <c r="CH22" s="105"/>
      <c r="CI22" s="105"/>
      <c r="CJ22" s="46"/>
      <c r="CK22" s="267"/>
      <c r="CL22" s="261"/>
      <c r="CM22" s="261"/>
      <c r="CN22" s="275"/>
      <c r="CO22" s="216"/>
      <c r="CP22" s="261"/>
      <c r="CQ22" s="229"/>
    </row>
    <row r="23" spans="1:98" ht="19.350000000000001" customHeight="1" thickBot="1" x14ac:dyDescent="0.35">
      <c r="A23" s="7" t="s">
        <v>22</v>
      </c>
      <c r="B23" s="7" t="s">
        <v>25</v>
      </c>
      <c r="C23" s="298">
        <v>0</v>
      </c>
      <c r="D23" s="307"/>
      <c r="E23" s="307"/>
      <c r="F23" s="307"/>
      <c r="G23" s="299"/>
      <c r="H23" s="298">
        <v>0</v>
      </c>
      <c r="I23" s="307"/>
      <c r="J23" s="307"/>
      <c r="K23" s="299"/>
      <c r="L23" s="150">
        <v>0</v>
      </c>
      <c r="M23" s="129"/>
      <c r="N23" s="129"/>
      <c r="O23" s="129"/>
      <c r="P23" s="129"/>
      <c r="Q23" s="129">
        <v>0</v>
      </c>
      <c r="R23" s="129"/>
      <c r="S23" s="129"/>
      <c r="T23" s="129"/>
      <c r="U23" s="130"/>
      <c r="V23" s="298">
        <v>0</v>
      </c>
      <c r="W23" s="307"/>
      <c r="X23" s="307"/>
      <c r="Y23" s="307"/>
      <c r="Z23" s="307"/>
      <c r="AA23" s="307"/>
      <c r="AB23" s="307"/>
      <c r="AC23" s="299"/>
      <c r="AD23" s="150">
        <v>0</v>
      </c>
      <c r="AE23" s="150">
        <v>0</v>
      </c>
      <c r="AF23" s="150">
        <v>0</v>
      </c>
      <c r="AG23" s="150">
        <v>0</v>
      </c>
      <c r="AH23" s="150">
        <v>0</v>
      </c>
      <c r="AI23" s="150">
        <v>0</v>
      </c>
      <c r="AJ23" s="298">
        <v>0</v>
      </c>
      <c r="AK23" s="307"/>
      <c r="AL23" s="307"/>
      <c r="AM23" s="307"/>
      <c r="AN23" s="307"/>
      <c r="AO23" s="299"/>
      <c r="AP23" s="150">
        <v>0</v>
      </c>
      <c r="AQ23" s="298">
        <v>0</v>
      </c>
      <c r="AR23" s="299"/>
      <c r="AS23" s="150">
        <v>0</v>
      </c>
      <c r="AT23" s="150">
        <v>0</v>
      </c>
      <c r="AU23" s="193">
        <v>0</v>
      </c>
      <c r="AV23" s="298">
        <v>0</v>
      </c>
      <c r="AW23" s="307"/>
      <c r="AX23" s="298">
        <v>0</v>
      </c>
      <c r="AY23" s="307"/>
      <c r="AZ23" s="307"/>
      <c r="BA23" s="307"/>
      <c r="BB23" s="298">
        <v>0</v>
      </c>
      <c r="BC23" s="307"/>
      <c r="BD23" s="299"/>
      <c r="BE23" s="217">
        <v>0</v>
      </c>
      <c r="BF23" s="240"/>
      <c r="BG23" s="241"/>
      <c r="BH23" s="241"/>
      <c r="BI23" s="241"/>
      <c r="BJ23" s="241">
        <v>0</v>
      </c>
      <c r="BK23" s="241"/>
      <c r="BL23" s="241"/>
      <c r="BM23" s="241"/>
      <c r="BN23" s="242"/>
      <c r="BO23" s="150">
        <v>0</v>
      </c>
      <c r="BP23" s="298">
        <v>0</v>
      </c>
      <c r="BQ23" s="299"/>
      <c r="BR23" s="150">
        <v>0</v>
      </c>
      <c r="BS23" s="298">
        <v>0</v>
      </c>
      <c r="BT23" s="307"/>
      <c r="BU23" s="307"/>
      <c r="BV23" s="307"/>
      <c r="BW23" s="307"/>
      <c r="BX23" s="307"/>
      <c r="BY23" s="307"/>
      <c r="BZ23" s="307"/>
      <c r="CA23" s="307"/>
      <c r="CB23" s="307"/>
      <c r="CC23" s="307"/>
      <c r="CD23" s="307"/>
      <c r="CE23" s="298">
        <v>0</v>
      </c>
      <c r="CF23" s="307"/>
      <c r="CG23" s="307"/>
      <c r="CH23" s="307"/>
      <c r="CI23" s="307"/>
      <c r="CJ23" s="307"/>
      <c r="CK23" s="299"/>
      <c r="CL23" s="150">
        <v>0</v>
      </c>
      <c r="CM23" s="150">
        <v>0</v>
      </c>
      <c r="CN23" s="298">
        <v>0</v>
      </c>
      <c r="CO23" s="299"/>
      <c r="CP23" s="150">
        <v>0</v>
      </c>
      <c r="CQ23" s="239">
        <f>SUM(C23:CP23)</f>
        <v>0</v>
      </c>
    </row>
    <row r="25" spans="1:98" x14ac:dyDescent="0.3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1"/>
      <c r="X25" s="21"/>
      <c r="Y25" s="21"/>
      <c r="Z25" s="21"/>
      <c r="AA25" s="21"/>
      <c r="AB25" s="21"/>
      <c r="AC25" s="21"/>
      <c r="AD25" s="21"/>
      <c r="AE25" s="21"/>
      <c r="AF25" s="28"/>
      <c r="AG25" s="28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T25" s="25"/>
    </row>
    <row r="26" spans="1:98" x14ac:dyDescent="0.3">
      <c r="W26" s="24"/>
      <c r="X26" s="24"/>
      <c r="Y26" s="24"/>
      <c r="Z26" s="24"/>
      <c r="AA26" s="24"/>
      <c r="AB26" s="24"/>
      <c r="AC26" s="24"/>
      <c r="AD26" s="24"/>
      <c r="AE26" s="24"/>
      <c r="AF26" s="184"/>
      <c r="AG26" s="18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91"/>
      <c r="CF26" s="291"/>
      <c r="CG26" s="291"/>
      <c r="CH26" s="291"/>
      <c r="CI26" s="291"/>
      <c r="CJ26" s="291"/>
      <c r="CK26" s="291"/>
      <c r="CL26" s="24"/>
      <c r="CM26" s="24"/>
      <c r="CN26" s="24"/>
      <c r="CO26" s="24"/>
      <c r="CP26" s="24"/>
      <c r="CQ26" s="25"/>
    </row>
    <row r="27" spans="1:98" x14ac:dyDescent="0.3">
      <c r="CQ27" s="25"/>
      <c r="CR27" s="25"/>
      <c r="CS27" s="25"/>
    </row>
    <row r="28" spans="1:98" x14ac:dyDescent="0.3">
      <c r="CQ28" s="25"/>
      <c r="CR28" s="25"/>
      <c r="CS28" s="25"/>
    </row>
  </sheetData>
  <mergeCells count="73">
    <mergeCell ref="CE5:CK5"/>
    <mergeCell ref="CE14:CK14"/>
    <mergeCell ref="CE19:CK19"/>
    <mergeCell ref="CE20:CK20"/>
    <mergeCell ref="CE23:CK23"/>
    <mergeCell ref="CE12:CK12"/>
    <mergeCell ref="BP23:BQ23"/>
    <mergeCell ref="BP12:BQ12"/>
    <mergeCell ref="BP5:BQ5"/>
    <mergeCell ref="BP14:BQ14"/>
    <mergeCell ref="BP19:BQ19"/>
    <mergeCell ref="BP20:BQ20"/>
    <mergeCell ref="BF5:BN5"/>
    <mergeCell ref="BF14:BN14"/>
    <mergeCell ref="BF19:BN19"/>
    <mergeCell ref="BF12:BN12"/>
    <mergeCell ref="BB23:BD23"/>
    <mergeCell ref="BB5:BD5"/>
    <mergeCell ref="BB12:BD12"/>
    <mergeCell ref="BB14:BD14"/>
    <mergeCell ref="BB19:BD19"/>
    <mergeCell ref="BB20:BD20"/>
    <mergeCell ref="AX5:BA5"/>
    <mergeCell ref="AX23:BA23"/>
    <mergeCell ref="AX19:BA19"/>
    <mergeCell ref="AX20:BA20"/>
    <mergeCell ref="AX14:BA14"/>
    <mergeCell ref="AX12:BA12"/>
    <mergeCell ref="AV23:AW23"/>
    <mergeCell ref="AV5:AW5"/>
    <mergeCell ref="AV12:AW12"/>
    <mergeCell ref="AV14:AW14"/>
    <mergeCell ref="AV19:AW19"/>
    <mergeCell ref="AV20:AW20"/>
    <mergeCell ref="AQ5:AR5"/>
    <mergeCell ref="AQ19:AR19"/>
    <mergeCell ref="AQ20:AR20"/>
    <mergeCell ref="AQ23:AR23"/>
    <mergeCell ref="AQ14:AR14"/>
    <mergeCell ref="AQ12:AR12"/>
    <mergeCell ref="AJ23:AO23"/>
    <mergeCell ref="AJ5:AO5"/>
    <mergeCell ref="AJ12:AO12"/>
    <mergeCell ref="AJ14:AO14"/>
    <mergeCell ref="AJ19:AO19"/>
    <mergeCell ref="AJ20:AO20"/>
    <mergeCell ref="M5:U5"/>
    <mergeCell ref="H16:K16"/>
    <mergeCell ref="H5:K5"/>
    <mergeCell ref="H23:K23"/>
    <mergeCell ref="A1:B1"/>
    <mergeCell ref="A2:B2"/>
    <mergeCell ref="C12:G12"/>
    <mergeCell ref="C5:G5"/>
    <mergeCell ref="C23:G23"/>
    <mergeCell ref="V5:AC5"/>
    <mergeCell ref="V19:AC19"/>
    <mergeCell ref="V20:AC20"/>
    <mergeCell ref="V23:AC23"/>
    <mergeCell ref="V12:AC12"/>
    <mergeCell ref="V14:AC14"/>
    <mergeCell ref="BS14:CD14"/>
    <mergeCell ref="BS19:CD19"/>
    <mergeCell ref="BS20:CD20"/>
    <mergeCell ref="BS23:CD23"/>
    <mergeCell ref="BS5:CD5"/>
    <mergeCell ref="BS12:CD12"/>
    <mergeCell ref="CN5:CO5"/>
    <mergeCell ref="CN14:CO14"/>
    <mergeCell ref="CN19:CO19"/>
    <mergeCell ref="CN23:CO23"/>
    <mergeCell ref="CN20:CO20"/>
    <mergeCell ref="CN12:CO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2022-08-04T11:36:05Z</dcterms:modified>
</cp:coreProperties>
</file>