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3AC7DEB2-E188-475C-B7BE-013383834C76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BA13" i="3" l="1"/>
  <c r="BA9" i="3"/>
  <c r="BA22" i="3" l="1"/>
  <c r="BA19" i="3" l="1"/>
  <c r="BA18" i="3"/>
</calcChain>
</file>

<file path=xl/sharedStrings.xml><?xml version="1.0" encoding="utf-8"?>
<sst xmlns="http://schemas.openxmlformats.org/spreadsheetml/2006/main" count="46" uniqueCount="44">
  <si>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</si>
  <si>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</si>
  <si>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</si>
  <si>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</si>
  <si>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</si>
  <si>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</si>
  <si>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</si>
  <si>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</si>
  <si>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</si>
  <si>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</si>
  <si>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</si>
  <si>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</si>
  <si>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</si>
  <si>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</si>
  <si>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</si>
  <si>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</si>
  <si>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</si>
  <si>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</si>
  <si>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</si>
  <si>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</si>
  <si>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</si>
  <si>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</si>
  <si>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</si>
  <si>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</si>
  <si>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</si>
  <si>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</si>
  <si>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</si>
  <si>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</si>
  <si>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</si>
  <si>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</si>
  <si>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</si>
  <si>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IUNIE 2025</t>
  </si>
  <si>
    <t>TSO balancing actions - JUNE 2025</t>
  </si>
  <si>
    <t>6-iun</t>
  </si>
  <si>
    <t>7-iun</t>
  </si>
  <si>
    <t>8-iun</t>
  </si>
  <si>
    <t>11-iun</t>
  </si>
  <si>
    <t>12-iun</t>
  </si>
  <si>
    <t>16-iun</t>
  </si>
  <si>
    <t>19-iun</t>
  </si>
  <si>
    <t>20-iun</t>
  </si>
  <si>
    <t>22-iun</t>
  </si>
  <si>
    <t>28-iun</t>
  </si>
  <si>
    <t>29-iun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</si>
</sst>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0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3" fontId="2" fillId="2" borderId="17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2" fontId="2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3" fontId="2" fillId="5" borderId="38" xfId="0" applyNumberFormat="1" applyFont="1" applyFill="1" applyBorder="1" applyAlignment="1">
      <alignment horizontal="center" vertical="center"/>
    </xf>
    <xf numFmtId="2" fontId="2" fillId="5" borderId="38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4" fontId="6" fillId="5" borderId="43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center" vertical="center"/>
    </xf>
    <xf numFmtId="2" fontId="4" fillId="2" borderId="48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3" fontId="2" fillId="5" borderId="47" xfId="0" applyNumberFormat="1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3" xfId="0" applyNumberFormat="1" applyFont="1" applyFill="1" applyBorder="1" applyAlignment="1">
      <alignment horizontal="center" vertical="center"/>
    </xf>
    <xf numFmtId="4" fontId="6" fillId="5" borderId="26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0"/>
  <sheetViews>
    <sheetView tabSelected="1" zoomScale="90" zoomScaleNormal="90" zoomScaleSheetLayoutView="50" workbookViewId="0">
      <pane xSplit="1" topLeftCell="AO1" activePane="topRight" state="frozen"/>
      <selection pane="topRight" activeCell="AZ25" sqref="AZ25"/>
    </sheetView>
  </sheetViews>
  <sheetFormatPr defaultColWidth="9.42578125" defaultRowHeight="16.5" x14ac:dyDescent="0.3"/>
  <cols>
    <col min="1" max="1" width="74.5703125" style="1" bestFit="1" customWidth="1"/>
    <col min="2" max="2" width="75" style="1" bestFit="1" customWidth="1"/>
    <col min="3" max="4" width="10.5703125" style="1" customWidth="1"/>
    <col min="5" max="7" width="10.7109375" style="1" customWidth="1"/>
    <col min="8" max="48" width="10.5703125" style="1" customWidth="1"/>
    <col min="49" max="49" width="13.5703125" style="1" customWidth="1"/>
    <col min="50" max="52" width="10.5703125" style="1" customWidth="1"/>
    <col min="53" max="53" width="16" style="1" customWidth="1"/>
    <col min="54" max="16384" width="9.42578125" style="1"/>
  </cols>
  <sheetData>
    <row r="1" spans="1:54" ht="21" customHeight="1" x14ac:dyDescent="0.5">
      <c r="A1" s="204" t="s">
        <v>3</v>
      </c>
      <c r="B1" s="204"/>
    </row>
    <row r="2" spans="1:54" ht="21" customHeight="1" x14ac:dyDescent="0.5">
      <c r="A2" s="204" t="s">
        <v>5</v>
      </c>
      <c r="B2" s="204"/>
    </row>
    <row r="3" spans="1:54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</row>
    <row r="4" spans="1:54" s="18" customFormat="1" ht="21" thickBot="1" x14ac:dyDescent="0.3">
      <c r="A4" s="17" t="s">
        <v>31</v>
      </c>
      <c r="B4" s="28" t="s">
        <v>32</v>
      </c>
      <c r="C4" s="85">
        <v>45809</v>
      </c>
      <c r="D4" s="182">
        <v>45810</v>
      </c>
      <c r="E4" s="183"/>
      <c r="F4" s="184"/>
      <c r="G4" s="85">
        <v>45811</v>
      </c>
      <c r="H4" s="85">
        <v>45812</v>
      </c>
      <c r="I4" s="85">
        <v>45813</v>
      </c>
      <c r="J4" s="85" t="s">
        <v>33</v>
      </c>
      <c r="K4" s="182" t="s">
        <v>34</v>
      </c>
      <c r="L4" s="184"/>
      <c r="M4" s="182" t="s">
        <v>35</v>
      </c>
      <c r="N4" s="184"/>
      <c r="O4" s="85">
        <v>45817</v>
      </c>
      <c r="P4" s="182">
        <v>45818</v>
      </c>
      <c r="Q4" s="184"/>
      <c r="R4" s="182" t="s">
        <v>36</v>
      </c>
      <c r="S4" s="184"/>
      <c r="T4" s="85" t="s">
        <v>37</v>
      </c>
      <c r="U4" s="147">
        <v>45821</v>
      </c>
      <c r="V4" s="182">
        <v>45822</v>
      </c>
      <c r="W4" s="183"/>
      <c r="X4" s="183"/>
      <c r="Y4" s="184"/>
      <c r="Z4" s="85">
        <v>45823</v>
      </c>
      <c r="AA4" s="85" t="s">
        <v>38</v>
      </c>
      <c r="AB4" s="182">
        <v>45825</v>
      </c>
      <c r="AC4" s="183"/>
      <c r="AD4" s="184"/>
      <c r="AE4" s="85">
        <v>45826</v>
      </c>
      <c r="AF4" s="85" t="s">
        <v>39</v>
      </c>
      <c r="AG4" s="85" t="s">
        <v>40</v>
      </c>
      <c r="AH4" s="85">
        <v>45829</v>
      </c>
      <c r="AI4" s="85" t="s">
        <v>41</v>
      </c>
      <c r="AJ4" s="182">
        <v>45831</v>
      </c>
      <c r="AK4" s="184"/>
      <c r="AL4" s="85">
        <v>45832</v>
      </c>
      <c r="AM4" s="85">
        <v>45833</v>
      </c>
      <c r="AN4" s="85">
        <v>45834</v>
      </c>
      <c r="AO4" s="182">
        <v>45835</v>
      </c>
      <c r="AP4" s="183"/>
      <c r="AQ4" s="183"/>
      <c r="AR4" s="184"/>
      <c r="AS4" s="182" t="s">
        <v>42</v>
      </c>
      <c r="AT4" s="183"/>
      <c r="AU4" s="184"/>
      <c r="AV4" s="85" t="s">
        <v>43</v>
      </c>
      <c r="AW4" s="182">
        <v>45838</v>
      </c>
      <c r="AX4" s="183"/>
      <c r="AY4" s="183"/>
      <c r="AZ4" s="184"/>
      <c r="BA4" s="53" t="s">
        <v>30</v>
      </c>
    </row>
    <row r="5" spans="1:54" ht="19.350000000000001" customHeight="1" x14ac:dyDescent="0.3">
      <c r="A5" s="16" t="s">
        <v>26</v>
      </c>
      <c r="B5" s="29" t="s">
        <v>28</v>
      </c>
      <c r="C5" s="86"/>
      <c r="D5" s="103"/>
      <c r="E5" s="73"/>
      <c r="F5" s="65"/>
      <c r="G5" s="86"/>
      <c r="H5" s="86"/>
      <c r="I5" s="86"/>
      <c r="J5" s="86"/>
      <c r="K5" s="103"/>
      <c r="L5" s="65"/>
      <c r="M5" s="103"/>
      <c r="N5" s="65"/>
      <c r="O5" s="86"/>
      <c r="P5" s="103"/>
      <c r="Q5" s="65"/>
      <c r="R5" s="103"/>
      <c r="S5" s="65"/>
      <c r="T5" s="86"/>
      <c r="U5" s="86"/>
      <c r="V5" s="151"/>
      <c r="W5" s="148"/>
      <c r="X5" s="149"/>
      <c r="Y5" s="150"/>
      <c r="Z5" s="163"/>
      <c r="AA5" s="163"/>
      <c r="AB5" s="151"/>
      <c r="AC5" s="148"/>
      <c r="AD5" s="166"/>
      <c r="AE5" s="163"/>
      <c r="AF5" s="163"/>
      <c r="AG5" s="163"/>
      <c r="AH5" s="163"/>
      <c r="AI5" s="163"/>
      <c r="AJ5" s="151"/>
      <c r="AK5" s="166"/>
      <c r="AL5" s="163"/>
      <c r="AM5" s="163"/>
      <c r="AN5" s="163"/>
      <c r="AO5" s="151"/>
      <c r="AP5" s="148"/>
      <c r="AQ5" s="148"/>
      <c r="AR5" s="166"/>
      <c r="AS5" s="151"/>
      <c r="AT5" s="148"/>
      <c r="AU5" s="166"/>
      <c r="AV5" s="163"/>
      <c r="AW5" s="148"/>
      <c r="AX5" s="148"/>
      <c r="AY5" s="148"/>
      <c r="AZ5" s="150"/>
      <c r="BA5" s="54"/>
    </row>
    <row r="6" spans="1:54" ht="19.350000000000001" customHeight="1" x14ac:dyDescent="0.3">
      <c r="A6" s="3"/>
      <c r="B6" s="30"/>
      <c r="C6" s="87"/>
      <c r="D6" s="104"/>
      <c r="E6" s="74"/>
      <c r="F6" s="48"/>
      <c r="G6" s="87"/>
      <c r="H6" s="87"/>
      <c r="I6" s="87"/>
      <c r="J6" s="87"/>
      <c r="K6" s="104"/>
      <c r="L6" s="48"/>
      <c r="M6" s="104"/>
      <c r="N6" s="48"/>
      <c r="O6" s="87"/>
      <c r="P6" s="104"/>
      <c r="Q6" s="48"/>
      <c r="R6" s="104"/>
      <c r="S6" s="48"/>
      <c r="T6" s="87"/>
      <c r="U6" s="87"/>
      <c r="V6" s="152"/>
      <c r="W6" s="134"/>
      <c r="X6" s="123"/>
      <c r="Y6" s="48"/>
      <c r="Z6" s="87"/>
      <c r="AA6" s="87"/>
      <c r="AB6" s="152"/>
      <c r="AC6" s="134"/>
      <c r="AD6" s="167"/>
      <c r="AE6" s="87"/>
      <c r="AF6" s="87"/>
      <c r="AG6" s="87"/>
      <c r="AH6" s="87"/>
      <c r="AI6" s="87"/>
      <c r="AJ6" s="152"/>
      <c r="AK6" s="167"/>
      <c r="AL6" s="87"/>
      <c r="AM6" s="87"/>
      <c r="AN6" s="87"/>
      <c r="AO6" s="152"/>
      <c r="AP6" s="134"/>
      <c r="AQ6" s="134"/>
      <c r="AR6" s="167"/>
      <c r="AS6" s="152"/>
      <c r="AT6" s="134"/>
      <c r="AU6" s="167"/>
      <c r="AV6" s="87"/>
      <c r="AW6" s="134"/>
      <c r="AX6" s="134"/>
      <c r="AY6" s="134"/>
      <c r="AZ6" s="48"/>
      <c r="BA6" s="55"/>
    </row>
    <row r="7" spans="1:54" ht="19.350000000000001" customHeight="1" thickBot="1" x14ac:dyDescent="0.35">
      <c r="A7" s="14" t="s">
        <v>16</v>
      </c>
      <c r="B7" s="31" t="s">
        <v>6</v>
      </c>
      <c r="C7" s="88"/>
      <c r="D7" s="105"/>
      <c r="E7" s="75"/>
      <c r="F7" s="66"/>
      <c r="G7" s="88"/>
      <c r="H7" s="88"/>
      <c r="I7" s="88"/>
      <c r="J7" s="88"/>
      <c r="K7" s="105"/>
      <c r="L7" s="66"/>
      <c r="M7" s="105"/>
      <c r="N7" s="66"/>
      <c r="O7" s="88"/>
      <c r="P7" s="105"/>
      <c r="Q7" s="66"/>
      <c r="R7" s="105"/>
      <c r="S7" s="66"/>
      <c r="T7" s="88"/>
      <c r="U7" s="88"/>
      <c r="V7" s="153"/>
      <c r="W7" s="135"/>
      <c r="X7" s="124"/>
      <c r="Y7" s="66"/>
      <c r="Z7" s="88"/>
      <c r="AA7" s="88"/>
      <c r="AB7" s="153"/>
      <c r="AC7" s="135"/>
      <c r="AD7" s="168"/>
      <c r="AE7" s="88"/>
      <c r="AF7" s="88"/>
      <c r="AG7" s="88"/>
      <c r="AH7" s="88"/>
      <c r="AI7" s="88"/>
      <c r="AJ7" s="153"/>
      <c r="AK7" s="168"/>
      <c r="AL7" s="88"/>
      <c r="AM7" s="88"/>
      <c r="AN7" s="88"/>
      <c r="AO7" s="153"/>
      <c r="AP7" s="135"/>
      <c r="AQ7" s="135"/>
      <c r="AR7" s="168"/>
      <c r="AS7" s="153"/>
      <c r="AT7" s="135"/>
      <c r="AU7" s="168"/>
      <c r="AV7" s="88"/>
      <c r="AW7" s="135"/>
      <c r="AX7" s="135"/>
      <c r="AY7" s="135"/>
      <c r="AZ7" s="66"/>
      <c r="BA7" s="56"/>
    </row>
    <row r="8" spans="1:54" ht="19.350000000000001" customHeight="1" x14ac:dyDescent="0.3">
      <c r="A8" s="15" t="s">
        <v>20</v>
      </c>
      <c r="B8" s="23" t="s">
        <v>23</v>
      </c>
      <c r="C8" s="89"/>
      <c r="D8" s="106"/>
      <c r="E8" s="76"/>
      <c r="F8" s="49"/>
      <c r="G8" s="89"/>
      <c r="H8" s="89"/>
      <c r="I8" s="89"/>
      <c r="J8" s="89"/>
      <c r="K8" s="106"/>
      <c r="L8" s="49"/>
      <c r="M8" s="106"/>
      <c r="N8" s="49"/>
      <c r="O8" s="89"/>
      <c r="P8" s="106"/>
      <c r="Q8" s="49"/>
      <c r="R8" s="106"/>
      <c r="S8" s="49"/>
      <c r="T8" s="89"/>
      <c r="U8" s="89"/>
      <c r="V8" s="154"/>
      <c r="W8" s="136"/>
      <c r="X8" s="125"/>
      <c r="Y8" s="49"/>
      <c r="Z8" s="89"/>
      <c r="AA8" s="89"/>
      <c r="AB8" s="154"/>
      <c r="AC8" s="136"/>
      <c r="AD8" s="169"/>
      <c r="AE8" s="89"/>
      <c r="AF8" s="89"/>
      <c r="AG8" s="89"/>
      <c r="AH8" s="89"/>
      <c r="AI8" s="89"/>
      <c r="AJ8" s="154"/>
      <c r="AK8" s="169"/>
      <c r="AL8" s="89"/>
      <c r="AM8" s="89"/>
      <c r="AN8" s="89"/>
      <c r="AO8" s="154"/>
      <c r="AP8" s="136"/>
      <c r="AQ8" s="136"/>
      <c r="AR8" s="169"/>
      <c r="AS8" s="154"/>
      <c r="AT8" s="136"/>
      <c r="AU8" s="169"/>
      <c r="AV8" s="89"/>
      <c r="AW8" s="136"/>
      <c r="AX8" s="136"/>
      <c r="AY8" s="136"/>
      <c r="AZ8" s="49"/>
      <c r="BA8" s="57"/>
    </row>
    <row r="9" spans="1:54" s="22" customFormat="1" ht="19.350000000000001" customHeight="1" x14ac:dyDescent="0.3">
      <c r="A9" s="26" t="s">
        <v>13</v>
      </c>
      <c r="B9" s="27" t="s">
        <v>14</v>
      </c>
      <c r="C9" s="102">
        <v>3360000</v>
      </c>
      <c r="D9" s="107">
        <v>420000</v>
      </c>
      <c r="E9" s="77">
        <v>200000</v>
      </c>
      <c r="F9" s="72">
        <v>220000</v>
      </c>
      <c r="G9" s="102">
        <v>0</v>
      </c>
      <c r="H9" s="102">
        <v>0</v>
      </c>
      <c r="I9" s="102">
        <v>0</v>
      </c>
      <c r="J9" s="102">
        <v>0</v>
      </c>
      <c r="K9" s="185">
        <v>0</v>
      </c>
      <c r="L9" s="187"/>
      <c r="M9" s="185">
        <v>0</v>
      </c>
      <c r="N9" s="187"/>
      <c r="O9" s="102">
        <v>0</v>
      </c>
      <c r="P9" s="119">
        <v>2150000</v>
      </c>
      <c r="Q9" s="72">
        <v>2790000</v>
      </c>
      <c r="R9" s="185">
        <v>0</v>
      </c>
      <c r="S9" s="187"/>
      <c r="T9" s="102">
        <v>0</v>
      </c>
      <c r="U9" s="102">
        <v>0</v>
      </c>
      <c r="V9" s="185">
        <v>0</v>
      </c>
      <c r="W9" s="186"/>
      <c r="X9" s="186"/>
      <c r="Y9" s="187"/>
      <c r="Z9" s="102">
        <v>0</v>
      </c>
      <c r="AA9" s="102">
        <v>0</v>
      </c>
      <c r="AB9" s="185">
        <v>0</v>
      </c>
      <c r="AC9" s="186"/>
      <c r="AD9" s="187"/>
      <c r="AE9" s="102">
        <v>0</v>
      </c>
      <c r="AF9" s="102">
        <v>0</v>
      </c>
      <c r="AG9" s="102">
        <v>0</v>
      </c>
      <c r="AH9" s="102">
        <v>0</v>
      </c>
      <c r="AI9" s="102">
        <v>1000</v>
      </c>
      <c r="AJ9" s="185">
        <v>0</v>
      </c>
      <c r="AK9" s="187"/>
      <c r="AL9" s="102">
        <v>0</v>
      </c>
      <c r="AM9" s="102">
        <v>0</v>
      </c>
      <c r="AN9" s="102">
        <v>0</v>
      </c>
      <c r="AO9" s="185">
        <v>0</v>
      </c>
      <c r="AP9" s="186"/>
      <c r="AQ9" s="186"/>
      <c r="AR9" s="187"/>
      <c r="AS9" s="185">
        <v>0</v>
      </c>
      <c r="AT9" s="186"/>
      <c r="AU9" s="187"/>
      <c r="AV9" s="102">
        <v>0</v>
      </c>
      <c r="AW9" s="137">
        <v>2370000</v>
      </c>
      <c r="AX9" s="137">
        <v>449000</v>
      </c>
      <c r="AY9" s="137">
        <v>100000</v>
      </c>
      <c r="AZ9" s="72">
        <v>806000</v>
      </c>
      <c r="BA9" s="58">
        <f>SUM(C9:AZ9)</f>
        <v>12866000</v>
      </c>
    </row>
    <row r="10" spans="1:54" ht="19.350000000000001" customHeight="1" x14ac:dyDescent="0.3">
      <c r="A10" s="4" t="s">
        <v>0</v>
      </c>
      <c r="B10" s="24" t="s">
        <v>7</v>
      </c>
      <c r="C10" s="90">
        <v>150</v>
      </c>
      <c r="D10" s="108">
        <v>153</v>
      </c>
      <c r="E10" s="78">
        <v>175</v>
      </c>
      <c r="F10" s="46">
        <v>175.01</v>
      </c>
      <c r="G10" s="90"/>
      <c r="H10" s="90"/>
      <c r="I10" s="90"/>
      <c r="J10" s="90"/>
      <c r="K10" s="108"/>
      <c r="L10" s="46"/>
      <c r="M10" s="108"/>
      <c r="N10" s="46"/>
      <c r="O10" s="90"/>
      <c r="P10" s="108">
        <v>193</v>
      </c>
      <c r="Q10" s="46">
        <v>194</v>
      </c>
      <c r="R10" s="108"/>
      <c r="S10" s="46"/>
      <c r="T10" s="90"/>
      <c r="U10" s="90"/>
      <c r="V10" s="155"/>
      <c r="W10" s="138"/>
      <c r="X10" s="126"/>
      <c r="Y10" s="46"/>
      <c r="Z10" s="90"/>
      <c r="AA10" s="90"/>
      <c r="AB10" s="155"/>
      <c r="AC10" s="138"/>
      <c r="AD10" s="170"/>
      <c r="AE10" s="90"/>
      <c r="AF10" s="90"/>
      <c r="AG10" s="90"/>
      <c r="AH10" s="90"/>
      <c r="AI10" s="90">
        <v>238</v>
      </c>
      <c r="AJ10" s="155"/>
      <c r="AK10" s="170"/>
      <c r="AL10" s="90"/>
      <c r="AM10" s="90"/>
      <c r="AN10" s="90"/>
      <c r="AO10" s="155"/>
      <c r="AP10" s="138"/>
      <c r="AQ10" s="138"/>
      <c r="AR10" s="170"/>
      <c r="AS10" s="155"/>
      <c r="AT10" s="138"/>
      <c r="AU10" s="170"/>
      <c r="AV10" s="90"/>
      <c r="AW10" s="138">
        <v>180</v>
      </c>
      <c r="AX10" s="138">
        <v>182.71</v>
      </c>
      <c r="AY10" s="138">
        <v>183</v>
      </c>
      <c r="AZ10" s="46">
        <v>185</v>
      </c>
      <c r="BA10" s="58"/>
    </row>
    <row r="11" spans="1:54" s="2" customFormat="1" ht="19.350000000000001" customHeight="1" thickBot="1" x14ac:dyDescent="0.35">
      <c r="A11" s="20" t="s">
        <v>4</v>
      </c>
      <c r="B11" s="25" t="s">
        <v>8</v>
      </c>
      <c r="C11" s="91">
        <v>150</v>
      </c>
      <c r="D11" s="200">
        <v>164</v>
      </c>
      <c r="E11" s="205"/>
      <c r="F11" s="201"/>
      <c r="G11" s="91"/>
      <c r="H11" s="91"/>
      <c r="I11" s="91"/>
      <c r="J11" s="91"/>
      <c r="K11" s="115"/>
      <c r="L11" s="51"/>
      <c r="M11" s="117"/>
      <c r="N11" s="51"/>
      <c r="O11" s="91"/>
      <c r="P11" s="200">
        <v>193.56</v>
      </c>
      <c r="Q11" s="201"/>
      <c r="R11" s="121"/>
      <c r="S11" s="51"/>
      <c r="T11" s="91"/>
      <c r="U11" s="91"/>
      <c r="V11" s="156"/>
      <c r="W11" s="139"/>
      <c r="X11" s="127"/>
      <c r="Y11" s="51"/>
      <c r="Z11" s="91"/>
      <c r="AA11" s="91"/>
      <c r="AB11" s="156"/>
      <c r="AC11" s="139"/>
      <c r="AD11" s="164"/>
      <c r="AE11" s="91"/>
      <c r="AF11" s="91"/>
      <c r="AG11" s="91"/>
      <c r="AH11" s="91"/>
      <c r="AI11" s="91">
        <v>238</v>
      </c>
      <c r="AJ11" s="156"/>
      <c r="AK11" s="176"/>
      <c r="AL11" s="91"/>
      <c r="AM11" s="91"/>
      <c r="AN11" s="91"/>
      <c r="AO11" s="156"/>
      <c r="AP11" s="139"/>
      <c r="AQ11" s="139"/>
      <c r="AR11" s="178"/>
      <c r="AS11" s="156"/>
      <c r="AT11" s="139"/>
      <c r="AU11" s="180"/>
      <c r="AV11" s="91"/>
      <c r="AW11" s="200">
        <v>181.48907114093961</v>
      </c>
      <c r="AX11" s="205"/>
      <c r="AY11" s="205"/>
      <c r="AZ11" s="201"/>
      <c r="BA11" s="59"/>
    </row>
    <row r="12" spans="1:54" ht="19.350000000000001" customHeight="1" x14ac:dyDescent="0.3">
      <c r="A12" s="12" t="s">
        <v>21</v>
      </c>
      <c r="B12" s="32" t="s">
        <v>24</v>
      </c>
      <c r="C12" s="92"/>
      <c r="D12" s="109"/>
      <c r="E12" s="79"/>
      <c r="F12" s="67"/>
      <c r="G12" s="92"/>
      <c r="H12" s="92"/>
      <c r="I12" s="92"/>
      <c r="J12" s="92"/>
      <c r="K12" s="109"/>
      <c r="L12" s="67"/>
      <c r="M12" s="109"/>
      <c r="N12" s="67"/>
      <c r="O12" s="92"/>
      <c r="P12" s="109"/>
      <c r="Q12" s="67"/>
      <c r="R12" s="109"/>
      <c r="S12" s="67"/>
      <c r="T12" s="92"/>
      <c r="U12" s="92"/>
      <c r="V12" s="157"/>
      <c r="W12" s="140"/>
      <c r="X12" s="128"/>
      <c r="Y12" s="67"/>
      <c r="Z12" s="92"/>
      <c r="AA12" s="92"/>
      <c r="AB12" s="157"/>
      <c r="AC12" s="140"/>
      <c r="AD12" s="171"/>
      <c r="AE12" s="92"/>
      <c r="AF12" s="92"/>
      <c r="AG12" s="92"/>
      <c r="AH12" s="92"/>
      <c r="AI12" s="92"/>
      <c r="AJ12" s="157"/>
      <c r="AK12" s="171"/>
      <c r="AL12" s="92"/>
      <c r="AM12" s="92"/>
      <c r="AN12" s="92"/>
      <c r="AO12" s="157"/>
      <c r="AP12" s="140"/>
      <c r="AQ12" s="140"/>
      <c r="AR12" s="171"/>
      <c r="AS12" s="157"/>
      <c r="AT12" s="140"/>
      <c r="AU12" s="171"/>
      <c r="AV12" s="92"/>
      <c r="AW12" s="140"/>
      <c r="AX12" s="140"/>
      <c r="AY12" s="140"/>
      <c r="AZ12" s="67"/>
      <c r="BA12" s="60"/>
    </row>
    <row r="13" spans="1:54" ht="19.350000000000001" customHeight="1" x14ac:dyDescent="0.3">
      <c r="A13" s="5" t="s">
        <v>13</v>
      </c>
      <c r="B13" s="33" t="s">
        <v>14</v>
      </c>
      <c r="C13" s="93">
        <v>0</v>
      </c>
      <c r="D13" s="202">
        <v>0</v>
      </c>
      <c r="E13" s="206"/>
      <c r="F13" s="203"/>
      <c r="G13" s="93">
        <v>0</v>
      </c>
      <c r="H13" s="93">
        <v>0</v>
      </c>
      <c r="I13" s="93">
        <v>0</v>
      </c>
      <c r="J13" s="93">
        <v>640000</v>
      </c>
      <c r="K13" s="116">
        <v>430000</v>
      </c>
      <c r="L13" s="52">
        <v>569000</v>
      </c>
      <c r="M13" s="118">
        <v>478000</v>
      </c>
      <c r="N13" s="52">
        <v>1000000</v>
      </c>
      <c r="O13" s="93">
        <v>0</v>
      </c>
      <c r="P13" s="202">
        <v>0</v>
      </c>
      <c r="Q13" s="203"/>
      <c r="R13" s="122">
        <v>200000</v>
      </c>
      <c r="S13" s="52">
        <v>500000</v>
      </c>
      <c r="T13" s="93">
        <v>1000000</v>
      </c>
      <c r="U13" s="93">
        <v>0</v>
      </c>
      <c r="V13" s="158">
        <v>17000</v>
      </c>
      <c r="W13" s="141">
        <v>50000</v>
      </c>
      <c r="X13" s="129">
        <v>300000</v>
      </c>
      <c r="Y13" s="52">
        <v>620000</v>
      </c>
      <c r="Z13" s="93">
        <v>1450000</v>
      </c>
      <c r="AA13" s="93">
        <v>0</v>
      </c>
      <c r="AB13" s="158">
        <v>664000</v>
      </c>
      <c r="AC13" s="141">
        <v>380000</v>
      </c>
      <c r="AD13" s="165">
        <v>592000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158">
        <v>90000</v>
      </c>
      <c r="AK13" s="177">
        <v>200000</v>
      </c>
      <c r="AL13" s="93">
        <v>640000</v>
      </c>
      <c r="AM13" s="93">
        <v>0</v>
      </c>
      <c r="AN13" s="93">
        <v>1010000</v>
      </c>
      <c r="AO13" s="158">
        <v>73000</v>
      </c>
      <c r="AP13" s="141">
        <v>3000</v>
      </c>
      <c r="AQ13" s="141">
        <v>1130000</v>
      </c>
      <c r="AR13" s="179">
        <v>74000</v>
      </c>
      <c r="AS13" s="158">
        <v>21000</v>
      </c>
      <c r="AT13" s="141">
        <v>253000</v>
      </c>
      <c r="AU13" s="181">
        <v>480000</v>
      </c>
      <c r="AV13" s="93">
        <v>0</v>
      </c>
      <c r="AW13" s="202">
        <v>0</v>
      </c>
      <c r="AX13" s="206"/>
      <c r="AY13" s="206"/>
      <c r="AZ13" s="203"/>
      <c r="BA13" s="58">
        <f>SUM(C13:AZ13)</f>
        <v>12864000</v>
      </c>
    </row>
    <row r="14" spans="1:54" ht="19.350000000000001" customHeight="1" x14ac:dyDescent="0.3">
      <c r="A14" s="5" t="s">
        <v>15</v>
      </c>
      <c r="B14" s="33" t="s">
        <v>9</v>
      </c>
      <c r="C14" s="94"/>
      <c r="D14" s="110"/>
      <c r="E14" s="80"/>
      <c r="F14" s="47"/>
      <c r="G14" s="94"/>
      <c r="H14" s="94"/>
      <c r="I14" s="94"/>
      <c r="J14" s="94">
        <v>195</v>
      </c>
      <c r="K14" s="110">
        <v>193</v>
      </c>
      <c r="L14" s="47">
        <v>195</v>
      </c>
      <c r="M14" s="110">
        <v>192</v>
      </c>
      <c r="N14" s="47">
        <v>193</v>
      </c>
      <c r="O14" s="94"/>
      <c r="P14" s="110"/>
      <c r="Q14" s="47"/>
      <c r="R14" s="110">
        <v>198</v>
      </c>
      <c r="S14" s="47">
        <v>199</v>
      </c>
      <c r="T14" s="94">
        <v>200</v>
      </c>
      <c r="U14" s="94"/>
      <c r="V14" s="159">
        <v>212</v>
      </c>
      <c r="W14" s="142">
        <v>213</v>
      </c>
      <c r="X14" s="130">
        <v>214</v>
      </c>
      <c r="Y14" s="47">
        <v>220</v>
      </c>
      <c r="Z14" s="94">
        <v>219</v>
      </c>
      <c r="AA14" s="94"/>
      <c r="AB14" s="159">
        <v>207</v>
      </c>
      <c r="AC14" s="142">
        <v>208</v>
      </c>
      <c r="AD14" s="172">
        <v>209</v>
      </c>
      <c r="AE14" s="94"/>
      <c r="AF14" s="94"/>
      <c r="AG14" s="94"/>
      <c r="AH14" s="94"/>
      <c r="AI14" s="94"/>
      <c r="AJ14" s="159">
        <v>220</v>
      </c>
      <c r="AK14" s="172">
        <v>222</v>
      </c>
      <c r="AL14" s="94">
        <v>214</v>
      </c>
      <c r="AM14" s="94"/>
      <c r="AN14" s="94">
        <v>200</v>
      </c>
      <c r="AO14" s="159">
        <v>187</v>
      </c>
      <c r="AP14" s="142">
        <v>189</v>
      </c>
      <c r="AQ14" s="142">
        <v>190</v>
      </c>
      <c r="AR14" s="172">
        <v>194</v>
      </c>
      <c r="AS14" s="159">
        <v>186</v>
      </c>
      <c r="AT14" s="142">
        <v>187</v>
      </c>
      <c r="AU14" s="172">
        <v>190</v>
      </c>
      <c r="AV14" s="94"/>
      <c r="AW14" s="142"/>
      <c r="AX14" s="142"/>
      <c r="AY14" s="142"/>
      <c r="AZ14" s="47"/>
      <c r="BA14" s="58"/>
    </row>
    <row r="15" spans="1:54" s="2" customFormat="1" ht="19.350000000000001" customHeight="1" thickBot="1" x14ac:dyDescent="0.35">
      <c r="A15" s="13" t="s">
        <v>17</v>
      </c>
      <c r="B15" s="34" t="s">
        <v>10</v>
      </c>
      <c r="C15" s="95"/>
      <c r="D15" s="111"/>
      <c r="E15" s="81"/>
      <c r="F15" s="68"/>
      <c r="G15" s="95"/>
      <c r="H15" s="95"/>
      <c r="I15" s="95"/>
      <c r="J15" s="95">
        <v>195</v>
      </c>
      <c r="K15" s="197">
        <v>194.14</v>
      </c>
      <c r="L15" s="199"/>
      <c r="M15" s="197">
        <v>192.68</v>
      </c>
      <c r="N15" s="199"/>
      <c r="O15" s="95"/>
      <c r="P15" s="120"/>
      <c r="Q15" s="68"/>
      <c r="R15" s="197">
        <v>198.71</v>
      </c>
      <c r="S15" s="199"/>
      <c r="T15" s="95">
        <v>200</v>
      </c>
      <c r="U15" s="95"/>
      <c r="V15" s="197">
        <v>217.68389057750761</v>
      </c>
      <c r="W15" s="198"/>
      <c r="X15" s="198"/>
      <c r="Y15" s="199"/>
      <c r="Z15" s="95">
        <v>219</v>
      </c>
      <c r="AA15" s="95"/>
      <c r="AB15" s="197">
        <v>207.9559902200489</v>
      </c>
      <c r="AC15" s="198"/>
      <c r="AD15" s="199"/>
      <c r="AE15" s="95"/>
      <c r="AF15" s="95"/>
      <c r="AG15" s="95"/>
      <c r="AH15" s="95"/>
      <c r="AI15" s="95"/>
      <c r="AJ15" s="197">
        <v>221.38</v>
      </c>
      <c r="AK15" s="199"/>
      <c r="AL15" s="95">
        <v>214</v>
      </c>
      <c r="AM15" s="95"/>
      <c r="AN15" s="95">
        <v>200</v>
      </c>
      <c r="AO15" s="197">
        <v>190.06</v>
      </c>
      <c r="AP15" s="198"/>
      <c r="AQ15" s="198"/>
      <c r="AR15" s="199"/>
      <c r="AS15" s="197">
        <v>188.88</v>
      </c>
      <c r="AT15" s="198"/>
      <c r="AU15" s="199"/>
      <c r="AV15" s="95"/>
      <c r="AW15" s="143"/>
      <c r="AX15" s="143"/>
      <c r="AY15" s="143"/>
      <c r="AZ15" s="68"/>
      <c r="BA15" s="61"/>
      <c r="BB15" s="44"/>
    </row>
    <row r="16" spans="1:54" ht="19.350000000000001" customHeight="1" thickBot="1" x14ac:dyDescent="0.35">
      <c r="A16" s="8"/>
      <c r="B16" s="35"/>
      <c r="C16" s="96"/>
      <c r="D16" s="112"/>
      <c r="E16" s="82"/>
      <c r="F16" s="50"/>
      <c r="G16" s="96"/>
      <c r="H16" s="96"/>
      <c r="I16" s="96"/>
      <c r="J16" s="96"/>
      <c r="K16" s="112"/>
      <c r="L16" s="50"/>
      <c r="M16" s="112"/>
      <c r="N16" s="50"/>
      <c r="O16" s="96"/>
      <c r="P16" s="112"/>
      <c r="Q16" s="50"/>
      <c r="R16" s="112"/>
      <c r="S16" s="50"/>
      <c r="T16" s="96"/>
      <c r="U16" s="96"/>
      <c r="V16" s="160"/>
      <c r="W16" s="144"/>
      <c r="X16" s="131"/>
      <c r="Y16" s="50"/>
      <c r="Z16" s="96"/>
      <c r="AA16" s="96"/>
      <c r="AB16" s="160"/>
      <c r="AC16" s="144"/>
      <c r="AD16" s="173"/>
      <c r="AE16" s="96"/>
      <c r="AF16" s="96"/>
      <c r="AG16" s="96"/>
      <c r="AH16" s="96"/>
      <c r="AI16" s="96"/>
      <c r="AJ16" s="160"/>
      <c r="AK16" s="173"/>
      <c r="AL16" s="96"/>
      <c r="AM16" s="96"/>
      <c r="AN16" s="96"/>
      <c r="AO16" s="160"/>
      <c r="AP16" s="144"/>
      <c r="AQ16" s="144"/>
      <c r="AR16" s="173"/>
      <c r="AS16" s="160"/>
      <c r="AT16" s="144"/>
      <c r="AU16" s="173"/>
      <c r="AV16" s="96"/>
      <c r="AW16" s="144"/>
      <c r="AX16" s="144"/>
      <c r="AY16" s="144"/>
      <c r="AZ16" s="50"/>
      <c r="BA16" s="62"/>
      <c r="BB16" s="40"/>
    </row>
    <row r="17" spans="1:68" ht="19.350000000000001" customHeight="1" x14ac:dyDescent="0.3">
      <c r="A17" s="11" t="s">
        <v>2</v>
      </c>
      <c r="B17" s="36" t="s">
        <v>11</v>
      </c>
      <c r="C17" s="97"/>
      <c r="D17" s="113"/>
      <c r="E17" s="83"/>
      <c r="F17" s="69"/>
      <c r="G17" s="97"/>
      <c r="H17" s="97"/>
      <c r="I17" s="97"/>
      <c r="J17" s="97"/>
      <c r="K17" s="113"/>
      <c r="L17" s="69"/>
      <c r="M17" s="113"/>
      <c r="N17" s="69"/>
      <c r="O17" s="97"/>
      <c r="P17" s="113"/>
      <c r="Q17" s="69"/>
      <c r="R17" s="113"/>
      <c r="S17" s="69"/>
      <c r="T17" s="97"/>
      <c r="U17" s="97"/>
      <c r="V17" s="161"/>
      <c r="W17" s="145"/>
      <c r="X17" s="132"/>
      <c r="Y17" s="69"/>
      <c r="Z17" s="97"/>
      <c r="AA17" s="97"/>
      <c r="AB17" s="161"/>
      <c r="AC17" s="145"/>
      <c r="AD17" s="174"/>
      <c r="AE17" s="97"/>
      <c r="AF17" s="97"/>
      <c r="AG17" s="97"/>
      <c r="AH17" s="97"/>
      <c r="AI17" s="97"/>
      <c r="AJ17" s="161"/>
      <c r="AK17" s="174"/>
      <c r="AL17" s="97"/>
      <c r="AM17" s="97"/>
      <c r="AN17" s="97"/>
      <c r="AO17" s="161"/>
      <c r="AP17" s="145"/>
      <c r="AQ17" s="145"/>
      <c r="AR17" s="174"/>
      <c r="AS17" s="161"/>
      <c r="AT17" s="145"/>
      <c r="AU17" s="174"/>
      <c r="AV17" s="97"/>
      <c r="AW17" s="145"/>
      <c r="AX17" s="145"/>
      <c r="AY17" s="145"/>
      <c r="AZ17" s="69"/>
      <c r="BA17" s="63"/>
    </row>
    <row r="18" spans="1:68" ht="19.350000000000001" customHeight="1" x14ac:dyDescent="0.3">
      <c r="A18" s="6" t="s">
        <v>19</v>
      </c>
      <c r="B18" s="37" t="s">
        <v>18</v>
      </c>
      <c r="C18" s="98">
        <v>0</v>
      </c>
      <c r="D18" s="188">
        <v>0</v>
      </c>
      <c r="E18" s="189"/>
      <c r="F18" s="190"/>
      <c r="G18" s="98">
        <v>0</v>
      </c>
      <c r="H18" s="98">
        <v>0</v>
      </c>
      <c r="I18" s="98">
        <v>0</v>
      </c>
      <c r="J18" s="98">
        <v>0</v>
      </c>
      <c r="K18" s="188">
        <v>0</v>
      </c>
      <c r="L18" s="190"/>
      <c r="M18" s="188">
        <v>0</v>
      </c>
      <c r="N18" s="190"/>
      <c r="O18" s="98">
        <v>0</v>
      </c>
      <c r="P18" s="188">
        <v>0</v>
      </c>
      <c r="Q18" s="190"/>
      <c r="R18" s="188">
        <v>0</v>
      </c>
      <c r="S18" s="190"/>
      <c r="T18" s="98">
        <v>0</v>
      </c>
      <c r="U18" s="98">
        <v>0</v>
      </c>
      <c r="V18" s="188">
        <v>0</v>
      </c>
      <c r="W18" s="189"/>
      <c r="X18" s="189"/>
      <c r="Y18" s="190"/>
      <c r="Z18" s="98">
        <v>0</v>
      </c>
      <c r="AA18" s="98">
        <v>0</v>
      </c>
      <c r="AB18" s="188">
        <v>0</v>
      </c>
      <c r="AC18" s="189"/>
      <c r="AD18" s="190"/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188">
        <v>0</v>
      </c>
      <c r="AK18" s="190"/>
      <c r="AL18" s="98">
        <v>0</v>
      </c>
      <c r="AM18" s="98">
        <v>0</v>
      </c>
      <c r="AN18" s="98">
        <v>0</v>
      </c>
      <c r="AO18" s="188">
        <v>0</v>
      </c>
      <c r="AP18" s="189"/>
      <c r="AQ18" s="189"/>
      <c r="AR18" s="190"/>
      <c r="AS18" s="188">
        <v>0</v>
      </c>
      <c r="AT18" s="189"/>
      <c r="AU18" s="190"/>
      <c r="AV18" s="98">
        <v>0</v>
      </c>
      <c r="AW18" s="188">
        <v>0</v>
      </c>
      <c r="AX18" s="189"/>
      <c r="AY18" s="189"/>
      <c r="AZ18" s="190"/>
      <c r="BA18" s="58">
        <f>SUM(C18:AZ18)</f>
        <v>0</v>
      </c>
    </row>
    <row r="19" spans="1:68" ht="18" thickBot="1" x14ac:dyDescent="0.35">
      <c r="A19" s="9" t="s">
        <v>27</v>
      </c>
      <c r="B19" s="41" t="s">
        <v>29</v>
      </c>
      <c r="C19" s="99">
        <v>0</v>
      </c>
      <c r="D19" s="191">
        <v>0</v>
      </c>
      <c r="E19" s="192"/>
      <c r="F19" s="193"/>
      <c r="G19" s="99">
        <v>0</v>
      </c>
      <c r="H19" s="99">
        <v>0</v>
      </c>
      <c r="I19" s="99">
        <v>0</v>
      </c>
      <c r="J19" s="99">
        <v>0</v>
      </c>
      <c r="K19" s="191">
        <v>0</v>
      </c>
      <c r="L19" s="193"/>
      <c r="M19" s="191">
        <v>0</v>
      </c>
      <c r="N19" s="193"/>
      <c r="O19" s="99">
        <v>0</v>
      </c>
      <c r="P19" s="191">
        <v>0</v>
      </c>
      <c r="Q19" s="193"/>
      <c r="R19" s="191">
        <v>0</v>
      </c>
      <c r="S19" s="193"/>
      <c r="T19" s="99">
        <v>0</v>
      </c>
      <c r="U19" s="99">
        <v>0</v>
      </c>
      <c r="V19" s="191">
        <v>0</v>
      </c>
      <c r="W19" s="192"/>
      <c r="X19" s="192"/>
      <c r="Y19" s="193"/>
      <c r="Z19" s="99">
        <v>0</v>
      </c>
      <c r="AA19" s="99">
        <v>0</v>
      </c>
      <c r="AB19" s="191">
        <v>0</v>
      </c>
      <c r="AC19" s="192"/>
      <c r="AD19" s="193"/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191">
        <v>0</v>
      </c>
      <c r="AK19" s="193"/>
      <c r="AL19" s="99">
        <v>0</v>
      </c>
      <c r="AM19" s="99">
        <v>0</v>
      </c>
      <c r="AN19" s="99">
        <v>0</v>
      </c>
      <c r="AO19" s="191">
        <v>0</v>
      </c>
      <c r="AP19" s="192"/>
      <c r="AQ19" s="192"/>
      <c r="AR19" s="193"/>
      <c r="AS19" s="191">
        <v>0</v>
      </c>
      <c r="AT19" s="192"/>
      <c r="AU19" s="193"/>
      <c r="AV19" s="99">
        <v>0</v>
      </c>
      <c r="AW19" s="191">
        <v>0</v>
      </c>
      <c r="AX19" s="192"/>
      <c r="AY19" s="192"/>
      <c r="AZ19" s="193"/>
      <c r="BA19" s="59">
        <f>SUM(C19:AZ19)</f>
        <v>0</v>
      </c>
    </row>
    <row r="20" spans="1:68" ht="19.350000000000001" customHeight="1" thickBot="1" x14ac:dyDescent="0.35">
      <c r="A20" s="8"/>
      <c r="B20" s="35"/>
      <c r="C20" s="96"/>
      <c r="D20" s="112"/>
      <c r="E20" s="82"/>
      <c r="F20" s="50"/>
      <c r="G20" s="96"/>
      <c r="H20" s="96"/>
      <c r="I20" s="96"/>
      <c r="J20" s="96"/>
      <c r="K20" s="112"/>
      <c r="L20" s="50"/>
      <c r="M20" s="112"/>
      <c r="N20" s="50"/>
      <c r="O20" s="96"/>
      <c r="P20" s="112"/>
      <c r="Q20" s="50"/>
      <c r="R20" s="112"/>
      <c r="S20" s="50"/>
      <c r="T20" s="96"/>
      <c r="U20" s="96"/>
      <c r="V20" s="160"/>
      <c r="W20" s="144"/>
      <c r="X20" s="131"/>
      <c r="Y20" s="50"/>
      <c r="Z20" s="96"/>
      <c r="AA20" s="96"/>
      <c r="AB20" s="160"/>
      <c r="AC20" s="144"/>
      <c r="AD20" s="173"/>
      <c r="AE20" s="96"/>
      <c r="AF20" s="96"/>
      <c r="AG20" s="96"/>
      <c r="AH20" s="96"/>
      <c r="AI20" s="96"/>
      <c r="AJ20" s="160"/>
      <c r="AK20" s="173"/>
      <c r="AL20" s="96"/>
      <c r="AM20" s="96"/>
      <c r="AN20" s="96"/>
      <c r="AO20" s="160"/>
      <c r="AP20" s="144"/>
      <c r="AQ20" s="144"/>
      <c r="AR20" s="173"/>
      <c r="AS20" s="160"/>
      <c r="AT20" s="144"/>
      <c r="AU20" s="173"/>
      <c r="AV20" s="96"/>
      <c r="AW20" s="144"/>
      <c r="AX20" s="144"/>
      <c r="AY20" s="144"/>
      <c r="AZ20" s="50"/>
      <c r="BA20" s="6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</row>
    <row r="21" spans="1:68" ht="19.350000000000001" customHeight="1" x14ac:dyDescent="0.3">
      <c r="A21" s="10" t="s">
        <v>1</v>
      </c>
      <c r="B21" s="38" t="s">
        <v>12</v>
      </c>
      <c r="C21" s="100"/>
      <c r="D21" s="114"/>
      <c r="E21" s="84"/>
      <c r="F21" s="70"/>
      <c r="G21" s="100"/>
      <c r="H21" s="100"/>
      <c r="I21" s="100"/>
      <c r="J21" s="100"/>
      <c r="K21" s="114"/>
      <c r="L21" s="70"/>
      <c r="M21" s="114"/>
      <c r="N21" s="70"/>
      <c r="O21" s="100"/>
      <c r="P21" s="114"/>
      <c r="Q21" s="70"/>
      <c r="R21" s="114"/>
      <c r="S21" s="70"/>
      <c r="T21" s="100"/>
      <c r="U21" s="100"/>
      <c r="V21" s="162"/>
      <c r="W21" s="146"/>
      <c r="X21" s="133"/>
      <c r="Y21" s="70"/>
      <c r="Z21" s="100"/>
      <c r="AA21" s="100"/>
      <c r="AB21" s="162"/>
      <c r="AC21" s="146"/>
      <c r="AD21" s="175"/>
      <c r="AE21" s="100"/>
      <c r="AF21" s="100"/>
      <c r="AG21" s="100"/>
      <c r="AH21" s="100"/>
      <c r="AI21" s="100"/>
      <c r="AJ21" s="162"/>
      <c r="AK21" s="175"/>
      <c r="AL21" s="100"/>
      <c r="AM21" s="100"/>
      <c r="AN21" s="100"/>
      <c r="AO21" s="162"/>
      <c r="AP21" s="146"/>
      <c r="AQ21" s="146"/>
      <c r="AR21" s="175"/>
      <c r="AS21" s="162"/>
      <c r="AT21" s="146"/>
      <c r="AU21" s="175"/>
      <c r="AV21" s="100"/>
      <c r="AW21" s="146"/>
      <c r="AX21" s="146"/>
      <c r="AY21" s="146"/>
      <c r="AZ21" s="70"/>
      <c r="BA21" s="6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</row>
    <row r="22" spans="1:68" ht="19.350000000000001" customHeight="1" thickBot="1" x14ac:dyDescent="0.35">
      <c r="A22" s="7" t="s">
        <v>22</v>
      </c>
      <c r="B22" s="39" t="s">
        <v>25</v>
      </c>
      <c r="C22" s="101">
        <v>0</v>
      </c>
      <c r="D22" s="194">
        <v>0</v>
      </c>
      <c r="E22" s="195"/>
      <c r="F22" s="196"/>
      <c r="G22" s="101">
        <v>0</v>
      </c>
      <c r="H22" s="101">
        <v>0</v>
      </c>
      <c r="I22" s="101">
        <v>0</v>
      </c>
      <c r="J22" s="101">
        <v>0</v>
      </c>
      <c r="K22" s="194">
        <v>0</v>
      </c>
      <c r="L22" s="196"/>
      <c r="M22" s="194">
        <v>0</v>
      </c>
      <c r="N22" s="196"/>
      <c r="O22" s="101">
        <v>0</v>
      </c>
      <c r="P22" s="194">
        <v>0</v>
      </c>
      <c r="Q22" s="196"/>
      <c r="R22" s="194">
        <v>0</v>
      </c>
      <c r="S22" s="196"/>
      <c r="T22" s="101">
        <v>0</v>
      </c>
      <c r="U22" s="101">
        <v>0</v>
      </c>
      <c r="V22" s="194">
        <v>0</v>
      </c>
      <c r="W22" s="195"/>
      <c r="X22" s="195"/>
      <c r="Y22" s="196"/>
      <c r="Z22" s="101">
        <v>0</v>
      </c>
      <c r="AA22" s="101">
        <v>0</v>
      </c>
      <c r="AB22" s="194">
        <v>0</v>
      </c>
      <c r="AC22" s="195"/>
      <c r="AD22" s="196"/>
      <c r="AE22" s="101">
        <v>0</v>
      </c>
      <c r="AF22" s="101">
        <v>0</v>
      </c>
      <c r="AG22" s="101">
        <v>0</v>
      </c>
      <c r="AH22" s="101">
        <v>0</v>
      </c>
      <c r="AI22" s="101">
        <v>0</v>
      </c>
      <c r="AJ22" s="194">
        <v>0</v>
      </c>
      <c r="AK22" s="196"/>
      <c r="AL22" s="101">
        <v>0</v>
      </c>
      <c r="AM22" s="101">
        <v>0</v>
      </c>
      <c r="AN22" s="101">
        <v>0</v>
      </c>
      <c r="AO22" s="194">
        <v>0</v>
      </c>
      <c r="AP22" s="195"/>
      <c r="AQ22" s="195"/>
      <c r="AR22" s="196"/>
      <c r="AS22" s="194">
        <v>0</v>
      </c>
      <c r="AT22" s="195"/>
      <c r="AU22" s="196"/>
      <c r="AV22" s="101">
        <v>0</v>
      </c>
      <c r="AW22" s="194">
        <v>0</v>
      </c>
      <c r="AX22" s="195"/>
      <c r="AY22" s="195"/>
      <c r="AZ22" s="196"/>
      <c r="BA22" s="61">
        <f>SUM(C22:AZ22)</f>
        <v>0</v>
      </c>
    </row>
    <row r="23" spans="1:68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</row>
    <row r="24" spans="1:68" x14ac:dyDescent="0.3">
      <c r="C24" s="44"/>
      <c r="D24" s="44"/>
      <c r="E24" s="71"/>
      <c r="F24" s="71"/>
      <c r="G24" s="71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</row>
    <row r="25" spans="1:68" x14ac:dyDescent="0.3">
      <c r="B25" s="43"/>
      <c r="C25" s="44"/>
      <c r="D25" s="44"/>
      <c r="E25" s="71"/>
      <c r="F25" s="71"/>
      <c r="G25" s="71"/>
      <c r="H25" s="40"/>
      <c r="I25" s="40"/>
      <c r="J25" s="40"/>
      <c r="K25" s="40"/>
      <c r="L25" s="40"/>
      <c r="M25" s="40"/>
      <c r="N25" s="40"/>
      <c r="O25" s="40"/>
      <c r="P25" s="45"/>
      <c r="Q25" s="45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5"/>
      <c r="BD25" s="45"/>
      <c r="BE25" s="45"/>
      <c r="BF25" s="45"/>
    </row>
    <row r="26" spans="1:68" x14ac:dyDescent="0.3">
      <c r="C26" s="40"/>
      <c r="D26" s="40"/>
      <c r="E26" s="40"/>
      <c r="F26" s="40"/>
      <c r="G26" s="40"/>
      <c r="H26" s="45"/>
      <c r="I26" s="45"/>
      <c r="J26" s="45"/>
      <c r="K26" s="45"/>
      <c r="L26" s="45"/>
      <c r="M26" s="45"/>
      <c r="N26" s="45"/>
      <c r="O26" s="45"/>
      <c r="P26" s="40"/>
      <c r="Q26" s="40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0"/>
      <c r="BD26" s="40"/>
    </row>
    <row r="28" spans="1:68" x14ac:dyDescent="0.3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</row>
    <row r="30" spans="1:68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</row>
  </sheetData>
  <mergeCells count="68">
    <mergeCell ref="AW4:AZ4"/>
    <mergeCell ref="AW13:AZ13"/>
    <mergeCell ref="AW18:AZ18"/>
    <mergeCell ref="AW19:AZ19"/>
    <mergeCell ref="AW22:AZ22"/>
    <mergeCell ref="AW11:AZ11"/>
    <mergeCell ref="AS22:AU22"/>
    <mergeCell ref="AS15:AU15"/>
    <mergeCell ref="AS4:AU4"/>
    <mergeCell ref="AS9:AU9"/>
    <mergeCell ref="AS18:AU18"/>
    <mergeCell ref="AS19:AU19"/>
    <mergeCell ref="AJ22:AK22"/>
    <mergeCell ref="AB22:AD22"/>
    <mergeCell ref="AB15:AD15"/>
    <mergeCell ref="AB4:AD4"/>
    <mergeCell ref="AB9:AD9"/>
    <mergeCell ref="AB18:AD18"/>
    <mergeCell ref="AB19:AD19"/>
    <mergeCell ref="AJ4:AK4"/>
    <mergeCell ref="AJ9:AK9"/>
    <mergeCell ref="AJ15:AK15"/>
    <mergeCell ref="AJ18:AK18"/>
    <mergeCell ref="AJ19:AK19"/>
    <mergeCell ref="R4:S4"/>
    <mergeCell ref="R9:S9"/>
    <mergeCell ref="R18:S18"/>
    <mergeCell ref="R19:S19"/>
    <mergeCell ref="R22:S22"/>
    <mergeCell ref="R15:S15"/>
    <mergeCell ref="K4:L4"/>
    <mergeCell ref="K15:L15"/>
    <mergeCell ref="K18:L18"/>
    <mergeCell ref="K19:L19"/>
    <mergeCell ref="K22:L22"/>
    <mergeCell ref="K9:L9"/>
    <mergeCell ref="D18:F18"/>
    <mergeCell ref="D19:F19"/>
    <mergeCell ref="D22:F22"/>
    <mergeCell ref="A1:B1"/>
    <mergeCell ref="A2:B2"/>
    <mergeCell ref="D4:F4"/>
    <mergeCell ref="D11:F11"/>
    <mergeCell ref="D13:F13"/>
    <mergeCell ref="M22:N22"/>
    <mergeCell ref="M4:N4"/>
    <mergeCell ref="M9:N9"/>
    <mergeCell ref="M15:N15"/>
    <mergeCell ref="M18:N18"/>
    <mergeCell ref="M19:N19"/>
    <mergeCell ref="P22:Q22"/>
    <mergeCell ref="P4:Q4"/>
    <mergeCell ref="P11:Q11"/>
    <mergeCell ref="P13:Q13"/>
    <mergeCell ref="P18:Q18"/>
    <mergeCell ref="P19:Q19"/>
    <mergeCell ref="V22:Y22"/>
    <mergeCell ref="V4:Y4"/>
    <mergeCell ref="V15:Y15"/>
    <mergeCell ref="V9:Y9"/>
    <mergeCell ref="V18:Y18"/>
    <mergeCell ref="V19:Y19"/>
    <mergeCell ref="AO4:AR4"/>
    <mergeCell ref="AO9:AR9"/>
    <mergeCell ref="AO18:AR18"/>
    <mergeCell ref="AO19:AR19"/>
    <mergeCell ref="AO22:AR22"/>
    <mergeCell ref="AO15:AR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2025-07-01T05:21:13Z</dcterms:modified>
</cp:coreProperties>
</file>