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BA165FF8-1F49-42C7-9E8F-167450C9AD2B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CN13" i="3" l="1"/>
  <c r="CN9" i="3"/>
  <c r="CN22" i="3" l="1"/>
  <c r="CN19" i="3"/>
  <c r="CN18" i="3"/>
</calcChain>
</file>

<file path=xl/sharedStrings.xml><?xml version="1.0" encoding="utf-8"?>
<sst xmlns="http://schemas.openxmlformats.org/spreadsheetml/2006/main" count="59" uniqueCount="56">
  <si>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</si>
  <si>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</si>
  <si>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</si>
  <si>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</si>
  <si>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</si>
  <si>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</si>
  <si>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</si>
  <si>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</si>
  <si>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</si>
  <si>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</si>
  <si>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</si>
  <si>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</si>
  <si>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</si>
  <si>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</si>
  <si>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</si>
  <si>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</si>
  <si>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</si>
  <si>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</si>
  <si>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</si>
  <si>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</si>
  <si>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</si>
  <si>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</si>
  <si>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</si>
  <si>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</si>
  <si>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</si>
  <si>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</si>
  <si>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</si>
  <si>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</si>
  <si>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</si>
  <si>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</si>
  <si>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</si>
  <si>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 xml:space="preserve"> </t>
  </si>
  <si>
    <t>Acţiuni de echilibrare ale OTS  -  MAI 2022</t>
  </si>
  <si>
    <t>TSO balancing actions  -  MAY 2022</t>
  </si>
  <si>
    <t>467,18</t>
  </si>
  <si>
    <t>471.50</t>
  </si>
  <si>
    <t>471.51</t>
  </si>
  <si>
    <t>475.12</t>
  </si>
  <si>
    <t>475.13</t>
  </si>
  <si>
    <t>490.00</t>
  </si>
  <si>
    <t>490.01</t>
  </si>
  <si>
    <t>465.00</t>
  </si>
  <si>
    <t>466.00</t>
  </si>
  <si>
    <t>467.00</t>
  </si>
  <si>
    <t>468.00</t>
  </si>
  <si>
    <t>470.00</t>
  </si>
  <si>
    <t>472.00</t>
  </si>
  <si>
    <t>476.00</t>
  </si>
  <si>
    <t>477.00</t>
  </si>
  <si>
    <t>491.00</t>
  </si>
  <si>
    <t>493.00</t>
  </si>
  <si>
    <t>495.00</t>
  </si>
  <si>
    <t>496.00</t>
  </si>
  <si>
    <t>464.00</t>
  </si>
  <si>
    <t>464.10</t>
  </si>
  <si>
    <t>492.10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</si>
</sst>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0"/>
    <numFmt numFmtId="166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10" xfId="0" applyFont="1" applyFill="1" applyBorder="1"/>
    <xf numFmtId="0" fontId="4" fillId="2" borderId="15" xfId="0" applyFont="1" applyFill="1" applyBorder="1"/>
    <xf numFmtId="0" fontId="2" fillId="2" borderId="14" xfId="0" applyFont="1" applyFill="1" applyBorder="1"/>
    <xf numFmtId="0" fontId="2" fillId="5" borderId="11" xfId="0" applyFont="1" applyFill="1" applyBorder="1" applyAlignment="1">
      <alignment wrapText="1"/>
    </xf>
    <xf numFmtId="0" fontId="4" fillId="4" borderId="10" xfId="0" applyFont="1" applyFill="1" applyBorder="1"/>
    <xf numFmtId="0" fontId="2" fillId="0" borderId="12" xfId="0" applyFont="1" applyBorder="1"/>
    <xf numFmtId="0" fontId="4" fillId="3" borderId="15" xfId="0" applyFont="1" applyFill="1" applyBorder="1"/>
    <xf numFmtId="0" fontId="2" fillId="3" borderId="13" xfId="0" applyFont="1" applyFill="1" applyBorder="1"/>
    <xf numFmtId="0" fontId="2" fillId="0" borderId="17" xfId="0" applyFont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0" fillId="0" borderId="0" xfId="0" applyAlignment="1">
      <alignment horizontal="left" vertical="top"/>
    </xf>
    <xf numFmtId="0" fontId="9" fillId="0" borderId="0" xfId="0" applyNumberFormat="1" applyFont="1" applyAlignment="1">
      <alignment vertical="top"/>
    </xf>
    <xf numFmtId="0" fontId="10" fillId="2" borderId="3" xfId="0" applyFont="1" applyFill="1" applyBorder="1"/>
    <xf numFmtId="0" fontId="10" fillId="2" borderId="13" xfId="0" applyFont="1" applyFill="1" applyBorder="1" applyAlignment="1">
      <alignment wrapText="1"/>
    </xf>
    <xf numFmtId="0" fontId="11" fillId="4" borderId="11" xfId="0" applyFont="1" applyFill="1" applyBorder="1" applyAlignment="1">
      <alignment wrapText="1"/>
    </xf>
    <xf numFmtId="0" fontId="2" fillId="5" borderId="21" xfId="0" applyFont="1" applyFill="1" applyBorder="1" applyAlignment="1">
      <alignment horizontal="center" vertical="center"/>
    </xf>
    <xf numFmtId="4" fontId="2" fillId="5" borderId="22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4" fontId="2" fillId="5" borderId="27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4" fontId="2" fillId="5" borderId="41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4" fontId="2" fillId="5" borderId="42" xfId="0" applyNumberFormat="1" applyFont="1" applyFill="1" applyBorder="1" applyAlignment="1">
      <alignment horizontal="center" vertical="center"/>
    </xf>
    <xf numFmtId="4" fontId="2" fillId="5" borderId="43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65" fontId="2" fillId="0" borderId="0" xfId="0" applyNumberFormat="1" applyFont="1"/>
    <xf numFmtId="0" fontId="2" fillId="5" borderId="3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166" fontId="2" fillId="0" borderId="0" xfId="0" applyNumberFormat="1" applyFont="1"/>
    <xf numFmtId="0" fontId="0" fillId="0" borderId="0" xfId="0" applyNumberForma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3" fontId="2" fillId="4" borderId="24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4" fontId="2" fillId="5" borderId="28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>
      <alignment horizontal="center" vertical="center"/>
    </xf>
    <xf numFmtId="2" fontId="2" fillId="2" borderId="51" xfId="0" applyNumberFormat="1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2" fontId="2" fillId="5" borderId="51" xfId="0" applyNumberFormat="1" applyFont="1" applyFill="1" applyBorder="1" applyAlignment="1">
      <alignment horizontal="center" vertical="center"/>
    </xf>
    <xf numFmtId="4" fontId="2" fillId="5" borderId="52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4" fontId="2" fillId="5" borderId="38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3" fontId="2" fillId="0" borderId="0" xfId="0" applyNumberFormat="1" applyFont="1"/>
    <xf numFmtId="3" fontId="2" fillId="4" borderId="9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164" fontId="8" fillId="0" borderId="5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4" fontId="2" fillId="5" borderId="5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3" fontId="2" fillId="4" borderId="20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4" fontId="2" fillId="5" borderId="25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2" fontId="4" fillId="2" borderId="61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3" fontId="2" fillId="5" borderId="51" xfId="0" applyNumberFormat="1" applyFont="1" applyFill="1" applyBorder="1" applyAlignment="1">
      <alignment horizontal="center" vertical="center"/>
    </xf>
    <xf numFmtId="4" fontId="2" fillId="5" borderId="61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3" fontId="2" fillId="4" borderId="51" xfId="0" applyNumberFormat="1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3" fontId="2" fillId="3" borderId="61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4" fontId="2" fillId="5" borderId="35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32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3" fontId="2" fillId="4" borderId="32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4" fontId="2" fillId="5" borderId="31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31"/>
  <sheetViews>
    <sheetView tabSelected="1" zoomScale="80" zoomScaleNormal="80" zoomScaleSheetLayoutView="50" workbookViewId="0">
      <pane xSplit="1" topLeftCell="BW1" activePane="topRight" state="frozen"/>
      <selection pane="topRight" activeCell="CO24" sqref="CO24"/>
    </sheetView>
  </sheetViews>
  <sheetFormatPr defaultColWidth="9.42578125" defaultRowHeight="16.5" x14ac:dyDescent="0.3"/>
  <cols>
    <col min="1" max="1" width="74.7109375" style="1" bestFit="1" customWidth="1"/>
    <col min="2" max="2" width="75" style="1" bestFit="1" customWidth="1"/>
    <col min="3" max="3" width="9.7109375" style="1" customWidth="1"/>
    <col min="4" max="4" width="9.28515625" style="1" bestFit="1" customWidth="1"/>
    <col min="5" max="5" width="8.28515625" style="1" bestFit="1" customWidth="1"/>
    <col min="6" max="6" width="9.7109375" style="1" bestFit="1" customWidth="1"/>
    <col min="7" max="42" width="9.7109375" style="1" customWidth="1"/>
    <col min="43" max="53" width="9" style="115" customWidth="1"/>
    <col min="54" max="54" width="11" style="115" bestFit="1" customWidth="1"/>
    <col min="55" max="55" width="9.5703125" style="115" customWidth="1"/>
    <col min="56" max="56" width="9.85546875" style="115" bestFit="1" customWidth="1"/>
    <col min="57" max="57" width="9" style="115" customWidth="1"/>
    <col min="58" max="58" width="10.5703125" style="115" customWidth="1"/>
    <col min="59" max="59" width="9" style="115" customWidth="1"/>
    <col min="60" max="64" width="9.85546875" style="115" bestFit="1" customWidth="1"/>
    <col min="65" max="66" width="9" style="115" customWidth="1"/>
    <col min="67" max="67" width="9.85546875" style="115" bestFit="1" customWidth="1"/>
    <col min="68" max="68" width="9" style="115" customWidth="1"/>
    <col min="69" max="69" width="8.28515625" style="115" bestFit="1" customWidth="1"/>
    <col min="70" max="78" width="9" style="115" customWidth="1"/>
    <col min="79" max="79" width="9.85546875" style="115" bestFit="1" customWidth="1"/>
    <col min="80" max="90" width="9" style="115" customWidth="1"/>
    <col min="91" max="91" width="9.7109375" style="1" customWidth="1"/>
    <col min="92" max="92" width="15.28515625" style="1" customWidth="1"/>
    <col min="93" max="93" width="9.42578125" style="1"/>
    <col min="94" max="94" width="11.7109375" style="1" bestFit="1" customWidth="1"/>
    <col min="95" max="16384" width="9.42578125" style="1"/>
  </cols>
  <sheetData>
    <row r="1" spans="1:96" ht="25.5" x14ac:dyDescent="0.5">
      <c r="A1" s="263" t="s">
        <v>3</v>
      </c>
      <c r="B1" s="263"/>
    </row>
    <row r="2" spans="1:96" ht="25.5" x14ac:dyDescent="0.5">
      <c r="A2" s="263" t="s">
        <v>5</v>
      </c>
      <c r="B2" s="263"/>
    </row>
    <row r="3" spans="1:96" ht="17.25" thickBot="1" x14ac:dyDescent="0.35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52"/>
    </row>
    <row r="4" spans="1:96" s="24" customFormat="1" ht="21" thickBot="1" x14ac:dyDescent="0.3">
      <c r="A4" s="22" t="s">
        <v>32</v>
      </c>
      <c r="B4" s="23" t="s">
        <v>33</v>
      </c>
      <c r="C4" s="251">
        <v>44682</v>
      </c>
      <c r="D4" s="252"/>
      <c r="E4" s="252"/>
      <c r="F4" s="253"/>
      <c r="G4" s="251">
        <v>44683</v>
      </c>
      <c r="H4" s="252"/>
      <c r="I4" s="252"/>
      <c r="J4" s="252"/>
      <c r="K4" s="252"/>
      <c r="L4" s="252"/>
      <c r="M4" s="253"/>
      <c r="N4" s="251">
        <v>44684</v>
      </c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3"/>
      <c r="AH4" s="251">
        <v>44685</v>
      </c>
      <c r="AI4" s="252"/>
      <c r="AJ4" s="252"/>
      <c r="AK4" s="252"/>
      <c r="AL4" s="252"/>
      <c r="AM4" s="252"/>
      <c r="AN4" s="253"/>
      <c r="AO4" s="140">
        <v>44686</v>
      </c>
      <c r="AP4" s="158">
        <v>44687</v>
      </c>
      <c r="AQ4" s="199">
        <v>44688</v>
      </c>
      <c r="AR4" s="199">
        <v>44689</v>
      </c>
      <c r="AS4" s="251">
        <v>44690</v>
      </c>
      <c r="AT4" s="252"/>
      <c r="AU4" s="252"/>
      <c r="AV4" s="252"/>
      <c r="AW4" s="252"/>
      <c r="AX4" s="252"/>
      <c r="AY4" s="253"/>
      <c r="AZ4" s="199">
        <v>44691</v>
      </c>
      <c r="BA4" s="199">
        <v>44692</v>
      </c>
      <c r="BB4" s="251">
        <v>44693</v>
      </c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3"/>
      <c r="BW4" s="199">
        <v>44633</v>
      </c>
      <c r="BX4" s="199">
        <v>44634</v>
      </c>
      <c r="BY4" s="238">
        <v>44635</v>
      </c>
      <c r="BZ4" s="251">
        <v>44636</v>
      </c>
      <c r="CA4" s="252"/>
      <c r="CB4" s="252"/>
      <c r="CC4" s="252"/>
      <c r="CD4" s="252"/>
      <c r="CE4" s="252"/>
      <c r="CF4" s="252"/>
      <c r="CG4" s="253"/>
      <c r="CH4" s="237">
        <v>44698</v>
      </c>
      <c r="CI4" s="239"/>
      <c r="CJ4" s="239"/>
      <c r="CK4" s="239"/>
      <c r="CL4" s="184"/>
      <c r="CM4" s="185"/>
      <c r="CN4" s="95" t="s">
        <v>26</v>
      </c>
    </row>
    <row r="5" spans="1:96" ht="19.149999999999999" customHeight="1" x14ac:dyDescent="0.3">
      <c r="A5" s="20" t="s">
        <v>27</v>
      </c>
      <c r="B5" s="21" t="s">
        <v>29</v>
      </c>
      <c r="C5" s="66"/>
      <c r="D5" s="67"/>
      <c r="E5" s="67"/>
      <c r="F5" s="71"/>
      <c r="G5" s="66"/>
      <c r="H5" s="67"/>
      <c r="I5" s="67"/>
      <c r="J5" s="67"/>
      <c r="K5" s="71"/>
      <c r="L5" s="67"/>
      <c r="M5" s="71"/>
      <c r="N5" s="66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67"/>
      <c r="AG5" s="71"/>
      <c r="AH5" s="66"/>
      <c r="AI5" s="67"/>
      <c r="AJ5" s="67"/>
      <c r="AK5" s="67"/>
      <c r="AL5" s="67"/>
      <c r="AM5" s="67"/>
      <c r="AN5" s="94"/>
      <c r="AO5" s="141"/>
      <c r="AP5" s="159"/>
      <c r="AQ5" s="200"/>
      <c r="AR5" s="200"/>
      <c r="AS5" s="218"/>
      <c r="AT5" s="183"/>
      <c r="AU5" s="183"/>
      <c r="AV5" s="183"/>
      <c r="AW5" s="183"/>
      <c r="AX5" s="183"/>
      <c r="AY5" s="186"/>
      <c r="AZ5" s="200"/>
      <c r="BA5" s="200"/>
      <c r="BB5" s="66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229"/>
      <c r="BW5" s="200"/>
      <c r="BX5" s="188"/>
      <c r="BY5" s="264"/>
      <c r="BZ5" s="218"/>
      <c r="CA5" s="188"/>
      <c r="CB5" s="188"/>
      <c r="CC5" s="188"/>
      <c r="CD5" s="188"/>
      <c r="CE5" s="188"/>
      <c r="CF5" s="188"/>
      <c r="CG5" s="265"/>
      <c r="CH5" s="188"/>
      <c r="CI5" s="188"/>
      <c r="CJ5" s="188"/>
      <c r="CK5" s="188"/>
      <c r="CL5" s="183"/>
      <c r="CM5" s="186"/>
      <c r="CN5" s="96"/>
    </row>
    <row r="6" spans="1:96" ht="19.149999999999999" customHeight="1" x14ac:dyDescent="0.3">
      <c r="A6" s="3"/>
      <c r="B6" s="4"/>
      <c r="C6" s="33"/>
      <c r="D6" s="37"/>
      <c r="E6" s="37"/>
      <c r="F6" s="72"/>
      <c r="G6" s="33"/>
      <c r="H6" s="37"/>
      <c r="I6" s="37"/>
      <c r="J6" s="37"/>
      <c r="K6" s="72"/>
      <c r="L6" s="37"/>
      <c r="M6" s="72"/>
      <c r="N6" s="33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7"/>
      <c r="AG6" s="72"/>
      <c r="AH6" s="33"/>
      <c r="AI6" s="37"/>
      <c r="AJ6" s="37"/>
      <c r="AK6" s="37"/>
      <c r="AL6" s="37"/>
      <c r="AM6" s="37"/>
      <c r="AN6" s="47"/>
      <c r="AO6" s="142"/>
      <c r="AP6" s="160"/>
      <c r="AQ6" s="201"/>
      <c r="AR6" s="201"/>
      <c r="AS6" s="33"/>
      <c r="AT6" s="37"/>
      <c r="AU6" s="37"/>
      <c r="AV6" s="37"/>
      <c r="AW6" s="37"/>
      <c r="AX6" s="37"/>
      <c r="AY6" s="47"/>
      <c r="AZ6" s="201"/>
      <c r="BA6" s="201"/>
      <c r="BB6" s="33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230"/>
      <c r="BW6" s="201"/>
      <c r="BX6" s="121"/>
      <c r="BY6" s="142"/>
      <c r="BZ6" s="33"/>
      <c r="CA6" s="121"/>
      <c r="CB6" s="121"/>
      <c r="CC6" s="121"/>
      <c r="CD6" s="121"/>
      <c r="CE6" s="121"/>
      <c r="CF6" s="121"/>
      <c r="CG6" s="230"/>
      <c r="CH6" s="121"/>
      <c r="CI6" s="121"/>
      <c r="CJ6" s="121"/>
      <c r="CK6" s="121"/>
      <c r="CL6" s="37"/>
      <c r="CM6" s="47"/>
      <c r="CN6" s="97"/>
    </row>
    <row r="7" spans="1:96" ht="19.149999999999999" customHeight="1" thickBot="1" x14ac:dyDescent="0.35">
      <c r="A7" s="17" t="s">
        <v>16</v>
      </c>
      <c r="B7" s="18" t="s">
        <v>6</v>
      </c>
      <c r="C7" s="48"/>
      <c r="D7" s="41"/>
      <c r="E7" s="41"/>
      <c r="F7" s="73"/>
      <c r="G7" s="48"/>
      <c r="H7" s="41"/>
      <c r="I7" s="41"/>
      <c r="J7" s="41"/>
      <c r="K7" s="73"/>
      <c r="L7" s="41"/>
      <c r="M7" s="73"/>
      <c r="N7" s="48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41"/>
      <c r="AG7" s="73"/>
      <c r="AH7" s="48"/>
      <c r="AI7" s="41"/>
      <c r="AJ7" s="41"/>
      <c r="AK7" s="41"/>
      <c r="AL7" s="41"/>
      <c r="AM7" s="41"/>
      <c r="AN7" s="49"/>
      <c r="AO7" s="143"/>
      <c r="AP7" s="161"/>
      <c r="AQ7" s="202"/>
      <c r="AR7" s="202"/>
      <c r="AS7" s="48"/>
      <c r="AT7" s="41"/>
      <c r="AU7" s="41"/>
      <c r="AV7" s="41"/>
      <c r="AW7" s="41"/>
      <c r="AX7" s="41"/>
      <c r="AY7" s="49"/>
      <c r="AZ7" s="202"/>
      <c r="BA7" s="202"/>
      <c r="BB7" s="231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3"/>
      <c r="BW7" s="202"/>
      <c r="BX7" s="122"/>
      <c r="BY7" s="143"/>
      <c r="BZ7" s="48"/>
      <c r="CA7" s="122"/>
      <c r="CB7" s="122"/>
      <c r="CC7" s="122"/>
      <c r="CD7" s="122"/>
      <c r="CE7" s="122"/>
      <c r="CF7" s="122"/>
      <c r="CG7" s="266"/>
      <c r="CH7" s="122"/>
      <c r="CI7" s="122"/>
      <c r="CJ7" s="122"/>
      <c r="CK7" s="122"/>
      <c r="CL7" s="41"/>
      <c r="CM7" s="49"/>
      <c r="CN7" s="98"/>
    </row>
    <row r="8" spans="1:96" ht="19.149999999999999" customHeight="1" x14ac:dyDescent="0.3">
      <c r="A8" s="19" t="s">
        <v>20</v>
      </c>
      <c r="B8" s="26" t="s">
        <v>23</v>
      </c>
      <c r="C8" s="42"/>
      <c r="D8" s="43"/>
      <c r="E8" s="43"/>
      <c r="F8" s="74"/>
      <c r="G8" s="42"/>
      <c r="H8" s="43"/>
      <c r="I8" s="43"/>
      <c r="J8" s="43"/>
      <c r="K8" s="74"/>
      <c r="L8" s="43"/>
      <c r="M8" s="74"/>
      <c r="N8" s="42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43"/>
      <c r="AG8" s="74"/>
      <c r="AH8" s="42"/>
      <c r="AI8" s="43"/>
      <c r="AJ8" s="43"/>
      <c r="AK8" s="43"/>
      <c r="AL8" s="43"/>
      <c r="AM8" s="43"/>
      <c r="AN8" s="44"/>
      <c r="AO8" s="144"/>
      <c r="AP8" s="162"/>
      <c r="AQ8" s="203"/>
      <c r="AR8" s="162"/>
      <c r="AS8" s="42"/>
      <c r="AT8" s="43"/>
      <c r="AU8" s="43"/>
      <c r="AV8" s="43"/>
      <c r="AW8" s="43"/>
      <c r="AX8" s="43"/>
      <c r="AY8" s="44"/>
      <c r="AZ8" s="203"/>
      <c r="BA8" s="162"/>
      <c r="BB8" s="234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6"/>
      <c r="BW8" s="226"/>
      <c r="BX8" s="123"/>
      <c r="BY8" s="144"/>
      <c r="BZ8" s="42"/>
      <c r="CA8" s="123"/>
      <c r="CB8" s="123"/>
      <c r="CC8" s="123"/>
      <c r="CD8" s="123"/>
      <c r="CE8" s="123"/>
      <c r="CF8" s="123"/>
      <c r="CG8" s="226"/>
      <c r="CH8" s="123"/>
      <c r="CI8" s="123"/>
      <c r="CJ8" s="123"/>
      <c r="CK8" s="123"/>
      <c r="CL8" s="43"/>
      <c r="CM8" s="44"/>
      <c r="CN8" s="99"/>
    </row>
    <row r="9" spans="1:96" ht="19.149999999999999" customHeight="1" x14ac:dyDescent="0.3">
      <c r="A9" s="5" t="s">
        <v>13</v>
      </c>
      <c r="B9" s="27" t="s">
        <v>14</v>
      </c>
      <c r="C9" s="34">
        <v>1000000</v>
      </c>
      <c r="D9" s="38">
        <v>710000</v>
      </c>
      <c r="E9" s="38">
        <v>500000</v>
      </c>
      <c r="F9" s="110">
        <v>500000</v>
      </c>
      <c r="G9" s="34">
        <v>6695622</v>
      </c>
      <c r="H9" s="38">
        <v>228000</v>
      </c>
      <c r="I9" s="38">
        <v>1200000</v>
      </c>
      <c r="J9" s="38">
        <v>160000</v>
      </c>
      <c r="K9" s="110">
        <v>476378</v>
      </c>
      <c r="L9" s="38">
        <v>8200</v>
      </c>
      <c r="M9" s="110">
        <v>298997</v>
      </c>
      <c r="N9" s="34">
        <v>1000000</v>
      </c>
      <c r="O9" s="124">
        <v>2464000</v>
      </c>
      <c r="P9" s="124">
        <v>600000</v>
      </c>
      <c r="Q9" s="124">
        <v>260000</v>
      </c>
      <c r="R9" s="124">
        <v>300000</v>
      </c>
      <c r="S9" s="124">
        <v>695000</v>
      </c>
      <c r="T9" s="124">
        <v>100000</v>
      </c>
      <c r="U9" s="124">
        <v>10000</v>
      </c>
      <c r="V9" s="124">
        <v>100000</v>
      </c>
      <c r="W9" s="124">
        <v>500000</v>
      </c>
      <c r="X9" s="124">
        <v>750000</v>
      </c>
      <c r="Y9" s="124">
        <v>500000</v>
      </c>
      <c r="Z9" s="124">
        <v>5000</v>
      </c>
      <c r="AA9" s="124">
        <v>20000</v>
      </c>
      <c r="AB9" s="124">
        <v>115000</v>
      </c>
      <c r="AC9" s="124">
        <v>180000</v>
      </c>
      <c r="AD9" s="124">
        <v>25000</v>
      </c>
      <c r="AE9" s="124">
        <v>7000</v>
      </c>
      <c r="AF9" s="38">
        <v>80000</v>
      </c>
      <c r="AG9" s="110">
        <v>19000</v>
      </c>
      <c r="AH9" s="34">
        <v>500000</v>
      </c>
      <c r="AI9" s="38">
        <v>5500</v>
      </c>
      <c r="AJ9" s="38">
        <v>70000</v>
      </c>
      <c r="AK9" s="38">
        <v>20000</v>
      </c>
      <c r="AL9" s="38">
        <v>150000</v>
      </c>
      <c r="AM9" s="38">
        <v>150000</v>
      </c>
      <c r="AN9" s="45">
        <v>50000</v>
      </c>
      <c r="AO9" s="145">
        <v>640000</v>
      </c>
      <c r="AP9" s="163">
        <v>0</v>
      </c>
      <c r="AQ9" s="204">
        <v>0</v>
      </c>
      <c r="AR9" s="163">
        <v>0</v>
      </c>
      <c r="AS9" s="34">
        <v>577500</v>
      </c>
      <c r="AT9" s="38">
        <v>320000</v>
      </c>
      <c r="AU9" s="38">
        <v>6500</v>
      </c>
      <c r="AV9" s="38">
        <v>6000</v>
      </c>
      <c r="AW9" s="38">
        <v>500000</v>
      </c>
      <c r="AX9" s="38">
        <v>60000</v>
      </c>
      <c r="AY9" s="45">
        <v>30000</v>
      </c>
      <c r="AZ9" s="204">
        <v>0</v>
      </c>
      <c r="BA9" s="163">
        <v>0</v>
      </c>
      <c r="BB9" s="34">
        <v>12754000</v>
      </c>
      <c r="BC9" s="38">
        <v>111000</v>
      </c>
      <c r="BD9" s="38">
        <v>1400000</v>
      </c>
      <c r="BE9" s="38">
        <v>500000</v>
      </c>
      <c r="BF9" s="38">
        <v>1100000</v>
      </c>
      <c r="BG9" s="38">
        <v>19500</v>
      </c>
      <c r="BH9" s="38">
        <v>1000000</v>
      </c>
      <c r="BI9" s="38">
        <v>1000000</v>
      </c>
      <c r="BJ9" s="38">
        <v>1000000</v>
      </c>
      <c r="BK9" s="38">
        <v>1000000</v>
      </c>
      <c r="BL9" s="38">
        <v>1000000</v>
      </c>
      <c r="BM9" s="38">
        <v>200000</v>
      </c>
      <c r="BN9" s="38">
        <v>6000</v>
      </c>
      <c r="BO9" s="38">
        <v>1000000</v>
      </c>
      <c r="BP9" s="38">
        <v>100000</v>
      </c>
      <c r="BQ9" s="38">
        <v>125000</v>
      </c>
      <c r="BR9" s="38">
        <v>25500</v>
      </c>
      <c r="BS9" s="38">
        <v>150000</v>
      </c>
      <c r="BT9" s="38">
        <v>150000</v>
      </c>
      <c r="BU9" s="38">
        <v>200000</v>
      </c>
      <c r="BV9" s="45">
        <v>500000</v>
      </c>
      <c r="BW9" s="227">
        <v>0</v>
      </c>
      <c r="BX9" s="124">
        <v>2000</v>
      </c>
      <c r="BY9" s="145">
        <v>0</v>
      </c>
      <c r="BZ9" s="34">
        <v>500000</v>
      </c>
      <c r="CA9" s="124">
        <v>6777307</v>
      </c>
      <c r="CB9" s="124">
        <v>91000</v>
      </c>
      <c r="CC9" s="124">
        <v>50000</v>
      </c>
      <c r="CD9" s="124">
        <v>60000</v>
      </c>
      <c r="CE9" s="124">
        <v>400000</v>
      </c>
      <c r="CF9" s="124">
        <v>300000</v>
      </c>
      <c r="CG9" s="227">
        <v>2693</v>
      </c>
      <c r="CH9" s="124"/>
      <c r="CI9" s="124"/>
      <c r="CJ9" s="124"/>
      <c r="CK9" s="124"/>
      <c r="CL9" s="38"/>
      <c r="CM9" s="45"/>
      <c r="CN9" s="100">
        <f>SUM(C9:CM9)</f>
        <v>54116697</v>
      </c>
    </row>
    <row r="10" spans="1:96" ht="19.149999999999999" customHeight="1" x14ac:dyDescent="0.3">
      <c r="A10" s="5" t="s">
        <v>0</v>
      </c>
      <c r="B10" s="27" t="s">
        <v>7</v>
      </c>
      <c r="C10" s="35">
        <v>464</v>
      </c>
      <c r="D10" s="39">
        <v>467</v>
      </c>
      <c r="E10" s="39">
        <v>470</v>
      </c>
      <c r="F10" s="111">
        <v>471</v>
      </c>
      <c r="G10" s="35">
        <v>450</v>
      </c>
      <c r="H10" s="39">
        <v>451</v>
      </c>
      <c r="I10" s="39">
        <v>455</v>
      </c>
      <c r="J10" s="39">
        <v>455.01</v>
      </c>
      <c r="K10" s="111">
        <v>455.1</v>
      </c>
      <c r="L10" s="39">
        <v>460</v>
      </c>
      <c r="M10" s="111">
        <v>461.2</v>
      </c>
      <c r="N10" s="35">
        <v>470</v>
      </c>
      <c r="O10" s="125">
        <v>471</v>
      </c>
      <c r="P10" s="125">
        <v>471.1</v>
      </c>
      <c r="Q10" s="125">
        <v>472</v>
      </c>
      <c r="R10" s="125">
        <v>473</v>
      </c>
      <c r="S10" s="125">
        <v>475</v>
      </c>
      <c r="T10" s="125">
        <v>476.01</v>
      </c>
      <c r="U10" s="125">
        <v>480.12</v>
      </c>
      <c r="V10" s="125">
        <v>480.13</v>
      </c>
      <c r="W10" s="125">
        <v>480.2</v>
      </c>
      <c r="X10" s="125">
        <v>481</v>
      </c>
      <c r="Y10" s="125">
        <v>483</v>
      </c>
      <c r="Z10" s="125">
        <v>484</v>
      </c>
      <c r="AA10" s="125">
        <v>485</v>
      </c>
      <c r="AB10" s="125">
        <v>487</v>
      </c>
      <c r="AC10" s="125">
        <v>491.1</v>
      </c>
      <c r="AD10" s="125">
        <v>495</v>
      </c>
      <c r="AE10" s="125">
        <v>500</v>
      </c>
      <c r="AF10" s="39">
        <v>501</v>
      </c>
      <c r="AG10" s="111">
        <v>502</v>
      </c>
      <c r="AH10" s="35">
        <v>490</v>
      </c>
      <c r="AI10" s="39">
        <v>515</v>
      </c>
      <c r="AJ10" s="39">
        <v>516</v>
      </c>
      <c r="AK10" s="39">
        <v>517</v>
      </c>
      <c r="AL10" s="39">
        <v>519</v>
      </c>
      <c r="AM10" s="39">
        <v>519.01</v>
      </c>
      <c r="AN10" s="46">
        <v>520</v>
      </c>
      <c r="AO10" s="146">
        <v>523</v>
      </c>
      <c r="AP10" s="164"/>
      <c r="AQ10" s="205"/>
      <c r="AR10" s="164"/>
      <c r="AS10" s="35">
        <v>452</v>
      </c>
      <c r="AT10" s="39">
        <v>467</v>
      </c>
      <c r="AU10" s="39">
        <v>470</v>
      </c>
      <c r="AV10" s="39">
        <v>478</v>
      </c>
      <c r="AW10" s="39">
        <v>480</v>
      </c>
      <c r="AX10" s="39">
        <v>481</v>
      </c>
      <c r="AY10" s="46">
        <v>481.5</v>
      </c>
      <c r="AZ10" s="205"/>
      <c r="BA10" s="164"/>
      <c r="BB10" s="34" t="s">
        <v>53</v>
      </c>
      <c r="BC10" s="38" t="s">
        <v>54</v>
      </c>
      <c r="BD10" s="38" t="s">
        <v>41</v>
      </c>
      <c r="BE10" s="38" t="s">
        <v>42</v>
      </c>
      <c r="BF10" s="38" t="s">
        <v>43</v>
      </c>
      <c r="BG10" s="38" t="s">
        <v>44</v>
      </c>
      <c r="BH10" s="38" t="s">
        <v>45</v>
      </c>
      <c r="BI10" s="38" t="s">
        <v>35</v>
      </c>
      <c r="BJ10" s="38" t="s">
        <v>36</v>
      </c>
      <c r="BK10" s="38" t="s">
        <v>46</v>
      </c>
      <c r="BL10" s="38" t="s">
        <v>37</v>
      </c>
      <c r="BM10" s="38" t="s">
        <v>38</v>
      </c>
      <c r="BN10" s="38" t="s">
        <v>47</v>
      </c>
      <c r="BO10" s="38" t="s">
        <v>48</v>
      </c>
      <c r="BP10" s="38" t="s">
        <v>39</v>
      </c>
      <c r="BQ10" s="38" t="s">
        <v>40</v>
      </c>
      <c r="BR10" s="38" t="s">
        <v>49</v>
      </c>
      <c r="BS10" s="38" t="s">
        <v>55</v>
      </c>
      <c r="BT10" s="38" t="s">
        <v>50</v>
      </c>
      <c r="BU10" s="38" t="s">
        <v>51</v>
      </c>
      <c r="BV10" s="45" t="s">
        <v>52</v>
      </c>
      <c r="BW10" s="228"/>
      <c r="BX10" s="125">
        <v>497</v>
      </c>
      <c r="BY10" s="146"/>
      <c r="BZ10" s="35">
        <v>456</v>
      </c>
      <c r="CA10" s="125">
        <v>457</v>
      </c>
      <c r="CB10" s="125">
        <v>457.1</v>
      </c>
      <c r="CC10" s="125">
        <v>461</v>
      </c>
      <c r="CD10" s="125">
        <v>463.5</v>
      </c>
      <c r="CE10" s="125">
        <v>463.8</v>
      </c>
      <c r="CF10" s="125">
        <v>463.9</v>
      </c>
      <c r="CG10" s="228">
        <v>470</v>
      </c>
      <c r="CH10" s="125"/>
      <c r="CI10" s="125"/>
      <c r="CJ10" s="125"/>
      <c r="CK10" s="125"/>
      <c r="CL10" s="39"/>
      <c r="CM10" s="46"/>
      <c r="CN10" s="97"/>
      <c r="CP10" s="51"/>
      <c r="CQ10" s="51"/>
      <c r="CR10" s="51"/>
    </row>
    <row r="11" spans="1:96" s="2" customFormat="1" ht="19.149999999999999" customHeight="1" thickBot="1" x14ac:dyDescent="0.35">
      <c r="A11" s="55" t="s">
        <v>4</v>
      </c>
      <c r="B11" s="56" t="s">
        <v>8</v>
      </c>
      <c r="C11" s="254" t="s">
        <v>34</v>
      </c>
      <c r="D11" s="255"/>
      <c r="E11" s="255"/>
      <c r="F11" s="255"/>
      <c r="G11" s="254">
        <v>451.42</v>
      </c>
      <c r="H11" s="255"/>
      <c r="I11" s="255"/>
      <c r="J11" s="255"/>
      <c r="K11" s="255"/>
      <c r="L11" s="255"/>
      <c r="M11" s="255"/>
      <c r="N11" s="254">
        <v>475.13</v>
      </c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4">
        <v>503.43</v>
      </c>
      <c r="AI11" s="255"/>
      <c r="AJ11" s="255"/>
      <c r="AK11" s="255"/>
      <c r="AL11" s="255"/>
      <c r="AM11" s="255"/>
      <c r="AN11" s="256"/>
      <c r="AO11" s="138">
        <v>523</v>
      </c>
      <c r="AP11" s="156"/>
      <c r="AQ11" s="206"/>
      <c r="AR11" s="217"/>
      <c r="AS11" s="254">
        <v>466.46533333333332</v>
      </c>
      <c r="AT11" s="255"/>
      <c r="AU11" s="255"/>
      <c r="AV11" s="255"/>
      <c r="AW11" s="255"/>
      <c r="AX11" s="255"/>
      <c r="AY11" s="256"/>
      <c r="AZ11" s="206"/>
      <c r="BA11" s="224"/>
      <c r="BB11" s="254">
        <v>468.22</v>
      </c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6"/>
      <c r="BW11" s="225"/>
      <c r="BX11" s="189">
        <v>497</v>
      </c>
      <c r="BY11" s="241"/>
      <c r="BZ11" s="254">
        <v>457.6</v>
      </c>
      <c r="CA11" s="255"/>
      <c r="CB11" s="255"/>
      <c r="CC11" s="255"/>
      <c r="CD11" s="255"/>
      <c r="CE11" s="255"/>
      <c r="CF11" s="255"/>
      <c r="CG11" s="256"/>
      <c r="CH11" s="189"/>
      <c r="CI11" s="189"/>
      <c r="CJ11" s="189"/>
      <c r="CK11" s="189"/>
      <c r="CL11" s="182"/>
      <c r="CM11" s="112"/>
      <c r="CN11" s="101"/>
      <c r="CP11" s="54" t="s">
        <v>31</v>
      </c>
      <c r="CQ11" s="54"/>
      <c r="CR11" s="54"/>
    </row>
    <row r="12" spans="1:96" ht="19.149999999999999" customHeight="1" x14ac:dyDescent="0.3">
      <c r="A12" s="15" t="s">
        <v>21</v>
      </c>
      <c r="B12" s="25" t="s">
        <v>24</v>
      </c>
      <c r="C12" s="79"/>
      <c r="D12" s="80"/>
      <c r="E12" s="80"/>
      <c r="F12" s="88"/>
      <c r="G12" s="63"/>
      <c r="H12" s="58"/>
      <c r="I12" s="58"/>
      <c r="J12" s="58"/>
      <c r="K12" s="132"/>
      <c r="L12" s="58"/>
      <c r="M12" s="132"/>
      <c r="N12" s="63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58"/>
      <c r="AG12" s="132"/>
      <c r="AH12" s="63"/>
      <c r="AI12" s="58"/>
      <c r="AJ12" s="58"/>
      <c r="AK12" s="58"/>
      <c r="AL12" s="58"/>
      <c r="AM12" s="58"/>
      <c r="AN12" s="117"/>
      <c r="AO12" s="147"/>
      <c r="AP12" s="165"/>
      <c r="AQ12" s="207"/>
      <c r="AR12" s="207"/>
      <c r="AS12" s="63"/>
      <c r="AT12" s="58"/>
      <c r="AU12" s="58"/>
      <c r="AV12" s="58"/>
      <c r="AW12" s="58"/>
      <c r="AX12" s="58"/>
      <c r="AY12" s="117"/>
      <c r="AZ12" s="207"/>
      <c r="BA12" s="207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220"/>
      <c r="BW12" s="207"/>
      <c r="BX12" s="190"/>
      <c r="BY12" s="220"/>
      <c r="BZ12" s="79"/>
      <c r="CA12" s="190"/>
      <c r="CB12" s="190"/>
      <c r="CC12" s="190"/>
      <c r="CD12" s="190"/>
      <c r="CE12" s="190"/>
      <c r="CF12" s="190"/>
      <c r="CG12" s="267"/>
      <c r="CH12" s="190"/>
      <c r="CI12" s="190"/>
      <c r="CJ12" s="190"/>
      <c r="CK12" s="190"/>
      <c r="CL12" s="80"/>
      <c r="CM12" s="180"/>
      <c r="CN12" s="99"/>
    </row>
    <row r="13" spans="1:96" ht="19.149999999999999" customHeight="1" x14ac:dyDescent="0.3">
      <c r="A13" s="6" t="s">
        <v>13</v>
      </c>
      <c r="B13" s="7" t="s">
        <v>14</v>
      </c>
      <c r="C13" s="257">
        <v>0</v>
      </c>
      <c r="D13" s="258"/>
      <c r="E13" s="258"/>
      <c r="F13" s="258"/>
      <c r="G13" s="257">
        <v>0</v>
      </c>
      <c r="H13" s="258"/>
      <c r="I13" s="258"/>
      <c r="J13" s="258"/>
      <c r="K13" s="258"/>
      <c r="L13" s="258"/>
      <c r="M13" s="258"/>
      <c r="N13" s="257">
        <v>0</v>
      </c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7">
        <v>0</v>
      </c>
      <c r="AI13" s="258"/>
      <c r="AJ13" s="258"/>
      <c r="AK13" s="258"/>
      <c r="AL13" s="258"/>
      <c r="AM13" s="258"/>
      <c r="AN13" s="259"/>
      <c r="AO13" s="139">
        <v>0</v>
      </c>
      <c r="AP13" s="157">
        <v>0</v>
      </c>
      <c r="AQ13" s="208">
        <v>0</v>
      </c>
      <c r="AR13" s="208">
        <v>0</v>
      </c>
      <c r="AS13" s="257">
        <v>0</v>
      </c>
      <c r="AT13" s="258"/>
      <c r="AU13" s="258"/>
      <c r="AV13" s="258"/>
      <c r="AW13" s="258"/>
      <c r="AX13" s="258"/>
      <c r="AY13" s="259"/>
      <c r="AZ13" s="208">
        <v>0</v>
      </c>
      <c r="BA13" s="208">
        <v>0</v>
      </c>
      <c r="BB13" s="257">
        <v>0</v>
      </c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9"/>
      <c r="BW13" s="208">
        <v>0</v>
      </c>
      <c r="BX13" s="191">
        <v>0</v>
      </c>
      <c r="BY13" s="242">
        <v>0</v>
      </c>
      <c r="BZ13" s="257">
        <v>0</v>
      </c>
      <c r="CA13" s="258"/>
      <c r="CB13" s="258"/>
      <c r="CC13" s="258"/>
      <c r="CD13" s="258"/>
      <c r="CE13" s="258"/>
      <c r="CF13" s="258"/>
      <c r="CG13" s="259"/>
      <c r="CH13" s="191"/>
      <c r="CI13" s="191"/>
      <c r="CJ13" s="191"/>
      <c r="CK13" s="191"/>
      <c r="CL13" s="172"/>
      <c r="CM13" s="107"/>
      <c r="CN13" s="100">
        <f>SUM(C13:CM13)</f>
        <v>0</v>
      </c>
    </row>
    <row r="14" spans="1:96" ht="19.149999999999999" customHeight="1" x14ac:dyDescent="0.3">
      <c r="A14" s="6" t="s">
        <v>15</v>
      </c>
      <c r="B14" s="7" t="s">
        <v>9</v>
      </c>
      <c r="C14" s="36"/>
      <c r="D14" s="40"/>
      <c r="E14" s="40"/>
      <c r="F14" s="75"/>
      <c r="G14" s="36"/>
      <c r="H14" s="40"/>
      <c r="I14" s="40"/>
      <c r="J14" s="40"/>
      <c r="K14" s="75"/>
      <c r="L14" s="40"/>
      <c r="M14" s="75"/>
      <c r="N14" s="36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40"/>
      <c r="AG14" s="75"/>
      <c r="AH14" s="36"/>
      <c r="AI14" s="40"/>
      <c r="AJ14" s="40"/>
      <c r="AK14" s="40"/>
      <c r="AL14" s="40"/>
      <c r="AM14" s="40"/>
      <c r="AN14" s="50"/>
      <c r="AO14" s="148"/>
      <c r="AP14" s="166"/>
      <c r="AQ14" s="209"/>
      <c r="AR14" s="209"/>
      <c r="AS14" s="36"/>
      <c r="AT14" s="40"/>
      <c r="AU14" s="40"/>
      <c r="AV14" s="40"/>
      <c r="AW14" s="40"/>
      <c r="AX14" s="40"/>
      <c r="AY14" s="50"/>
      <c r="AZ14" s="209"/>
      <c r="BA14" s="209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48"/>
      <c r="BW14" s="209"/>
      <c r="BX14" s="127"/>
      <c r="BY14" s="148"/>
      <c r="BZ14" s="36"/>
      <c r="CA14" s="127"/>
      <c r="CB14" s="127"/>
      <c r="CC14" s="127"/>
      <c r="CD14" s="127"/>
      <c r="CE14" s="127"/>
      <c r="CF14" s="127"/>
      <c r="CG14" s="268"/>
      <c r="CH14" s="127"/>
      <c r="CI14" s="127"/>
      <c r="CJ14" s="127"/>
      <c r="CK14" s="127"/>
      <c r="CL14" s="40"/>
      <c r="CM14" s="50"/>
      <c r="CN14" s="102"/>
    </row>
    <row r="15" spans="1:96" s="2" customFormat="1" ht="19.149999999999999" customHeight="1" thickBot="1" x14ac:dyDescent="0.35">
      <c r="A15" s="16" t="s">
        <v>17</v>
      </c>
      <c r="B15" s="28" t="s">
        <v>10</v>
      </c>
      <c r="C15" s="81"/>
      <c r="D15" s="82"/>
      <c r="E15" s="82"/>
      <c r="F15" s="78"/>
      <c r="G15" s="64"/>
      <c r="H15" s="59"/>
      <c r="I15" s="59"/>
      <c r="J15" s="59"/>
      <c r="K15" s="133"/>
      <c r="L15" s="59"/>
      <c r="M15" s="133"/>
      <c r="N15" s="64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59"/>
      <c r="AG15" s="133"/>
      <c r="AH15" s="64"/>
      <c r="AI15" s="59"/>
      <c r="AJ15" s="59"/>
      <c r="AK15" s="59"/>
      <c r="AL15" s="59"/>
      <c r="AM15" s="59"/>
      <c r="AN15" s="118"/>
      <c r="AO15" s="149"/>
      <c r="AP15" s="167"/>
      <c r="AQ15" s="210"/>
      <c r="AR15" s="210"/>
      <c r="AS15" s="81"/>
      <c r="AT15" s="82"/>
      <c r="AU15" s="82"/>
      <c r="AV15" s="82"/>
      <c r="AW15" s="82"/>
      <c r="AX15" s="82"/>
      <c r="AY15" s="181"/>
      <c r="AZ15" s="210"/>
      <c r="BA15" s="210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221"/>
      <c r="BW15" s="210"/>
      <c r="BX15" s="192"/>
      <c r="BY15" s="221"/>
      <c r="BZ15" s="81"/>
      <c r="CA15" s="192"/>
      <c r="CB15" s="192"/>
      <c r="CC15" s="192"/>
      <c r="CD15" s="192"/>
      <c r="CE15" s="192"/>
      <c r="CF15" s="192"/>
      <c r="CG15" s="269"/>
      <c r="CH15" s="192"/>
      <c r="CI15" s="192"/>
      <c r="CJ15" s="192"/>
      <c r="CK15" s="192"/>
      <c r="CL15" s="82"/>
      <c r="CM15" s="181"/>
      <c r="CN15" s="103"/>
    </row>
    <row r="16" spans="1:96" ht="19.149999999999999" customHeight="1" thickBot="1" x14ac:dyDescent="0.35">
      <c r="A16" s="11"/>
      <c r="B16" s="30"/>
      <c r="C16" s="83"/>
      <c r="D16" s="84"/>
      <c r="E16" s="84"/>
      <c r="F16" s="89"/>
      <c r="G16" s="61"/>
      <c r="H16" s="62"/>
      <c r="I16" s="62"/>
      <c r="J16" s="62"/>
      <c r="K16" s="76"/>
      <c r="L16" s="62"/>
      <c r="M16" s="76"/>
      <c r="N16" s="61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62"/>
      <c r="AG16" s="76"/>
      <c r="AH16" s="61"/>
      <c r="AI16" s="62"/>
      <c r="AJ16" s="62"/>
      <c r="AK16" s="62"/>
      <c r="AL16" s="62"/>
      <c r="AM16" s="62"/>
      <c r="AN16" s="114"/>
      <c r="AO16" s="150"/>
      <c r="AP16" s="168"/>
      <c r="AQ16" s="211"/>
      <c r="AR16" s="211"/>
      <c r="AS16" s="83"/>
      <c r="AT16" s="84"/>
      <c r="AU16" s="84"/>
      <c r="AV16" s="84"/>
      <c r="AW16" s="84"/>
      <c r="AX16" s="84"/>
      <c r="AY16" s="187"/>
      <c r="AZ16" s="211"/>
      <c r="BA16" s="211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93"/>
      <c r="BW16" s="211"/>
      <c r="BX16" s="193"/>
      <c r="BY16" s="93"/>
      <c r="BZ16" s="83"/>
      <c r="CA16" s="193"/>
      <c r="CB16" s="193"/>
      <c r="CC16" s="193"/>
      <c r="CD16" s="193"/>
      <c r="CE16" s="193"/>
      <c r="CF16" s="193"/>
      <c r="CG16" s="270"/>
      <c r="CH16" s="193"/>
      <c r="CI16" s="193"/>
      <c r="CJ16" s="193"/>
      <c r="CK16" s="193"/>
      <c r="CL16" s="84"/>
      <c r="CM16" s="187"/>
      <c r="CN16" s="104"/>
    </row>
    <row r="17" spans="1:95" ht="19.149999999999999" customHeight="1" x14ac:dyDescent="0.3">
      <c r="A17" s="14" t="s">
        <v>2</v>
      </c>
      <c r="B17" s="29" t="s">
        <v>11</v>
      </c>
      <c r="C17" s="85"/>
      <c r="D17" s="86"/>
      <c r="E17" s="86"/>
      <c r="F17" s="90"/>
      <c r="G17" s="65"/>
      <c r="H17" s="60"/>
      <c r="I17" s="60"/>
      <c r="J17" s="60"/>
      <c r="K17" s="134"/>
      <c r="L17" s="60"/>
      <c r="M17" s="134"/>
      <c r="N17" s="65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60"/>
      <c r="AG17" s="134"/>
      <c r="AH17" s="65"/>
      <c r="AI17" s="60"/>
      <c r="AJ17" s="60"/>
      <c r="AK17" s="60"/>
      <c r="AL17" s="60"/>
      <c r="AM17" s="60"/>
      <c r="AN17" s="119"/>
      <c r="AO17" s="151"/>
      <c r="AP17" s="169"/>
      <c r="AQ17" s="212"/>
      <c r="AR17" s="212"/>
      <c r="AS17" s="85"/>
      <c r="AT17" s="86"/>
      <c r="AU17" s="86"/>
      <c r="AV17" s="86"/>
      <c r="AW17" s="86"/>
      <c r="AX17" s="86"/>
      <c r="AY17" s="177"/>
      <c r="AZ17" s="212"/>
      <c r="BA17" s="212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222"/>
      <c r="BW17" s="212"/>
      <c r="BX17" s="194"/>
      <c r="BY17" s="222"/>
      <c r="BZ17" s="85"/>
      <c r="CA17" s="194"/>
      <c r="CB17" s="194"/>
      <c r="CC17" s="194"/>
      <c r="CD17" s="194"/>
      <c r="CE17" s="194"/>
      <c r="CF17" s="194"/>
      <c r="CG17" s="271"/>
      <c r="CH17" s="194"/>
      <c r="CI17" s="194"/>
      <c r="CJ17" s="194"/>
      <c r="CK17" s="194"/>
      <c r="CL17" s="86"/>
      <c r="CM17" s="177"/>
      <c r="CN17" s="96"/>
      <c r="CQ17" s="52"/>
    </row>
    <row r="18" spans="1:95" ht="19.149999999999999" customHeight="1" x14ac:dyDescent="0.3">
      <c r="A18" s="8" t="s">
        <v>19</v>
      </c>
      <c r="B18" s="9" t="s">
        <v>18</v>
      </c>
      <c r="C18" s="245">
        <v>0</v>
      </c>
      <c r="D18" s="246"/>
      <c r="E18" s="246"/>
      <c r="F18" s="246"/>
      <c r="G18" s="245">
        <v>0</v>
      </c>
      <c r="H18" s="246"/>
      <c r="I18" s="246"/>
      <c r="J18" s="246"/>
      <c r="K18" s="246"/>
      <c r="L18" s="246"/>
      <c r="M18" s="246"/>
      <c r="N18" s="245">
        <v>0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5">
        <v>0</v>
      </c>
      <c r="AI18" s="246"/>
      <c r="AJ18" s="246"/>
      <c r="AK18" s="246"/>
      <c r="AL18" s="246"/>
      <c r="AM18" s="246"/>
      <c r="AN18" s="261"/>
      <c r="AO18" s="136">
        <v>0</v>
      </c>
      <c r="AP18" s="154">
        <v>0</v>
      </c>
      <c r="AQ18" s="213">
        <v>0</v>
      </c>
      <c r="AR18" s="213">
        <v>0</v>
      </c>
      <c r="AS18" s="245">
        <v>0</v>
      </c>
      <c r="AT18" s="246"/>
      <c r="AU18" s="246"/>
      <c r="AV18" s="246"/>
      <c r="AW18" s="246"/>
      <c r="AX18" s="246"/>
      <c r="AY18" s="261"/>
      <c r="AZ18" s="213">
        <v>0</v>
      </c>
      <c r="BA18" s="213">
        <v>0</v>
      </c>
      <c r="BB18" s="245">
        <v>0</v>
      </c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13">
        <v>0</v>
      </c>
      <c r="BX18" s="195">
        <v>0</v>
      </c>
      <c r="BY18" s="243">
        <v>0</v>
      </c>
      <c r="BZ18" s="245">
        <v>0</v>
      </c>
      <c r="CA18" s="246"/>
      <c r="CB18" s="246"/>
      <c r="CC18" s="246"/>
      <c r="CD18" s="246"/>
      <c r="CE18" s="246"/>
      <c r="CF18" s="246"/>
      <c r="CG18" s="261"/>
      <c r="CH18" s="195">
        <v>0</v>
      </c>
      <c r="CI18" s="195"/>
      <c r="CJ18" s="195"/>
      <c r="CK18" s="195"/>
      <c r="CL18" s="173"/>
      <c r="CM18" s="108"/>
      <c r="CN18" s="105">
        <f>SUM(C18:CM18)</f>
        <v>0</v>
      </c>
    </row>
    <row r="19" spans="1:95" ht="19.149999999999999" customHeight="1" thickBot="1" x14ac:dyDescent="0.35">
      <c r="A19" s="12" t="s">
        <v>28</v>
      </c>
      <c r="B19" s="57" t="s">
        <v>30</v>
      </c>
      <c r="C19" s="247">
        <v>0</v>
      </c>
      <c r="D19" s="248"/>
      <c r="E19" s="248"/>
      <c r="F19" s="248"/>
      <c r="G19" s="247">
        <v>0</v>
      </c>
      <c r="H19" s="248"/>
      <c r="I19" s="248"/>
      <c r="J19" s="248"/>
      <c r="K19" s="248"/>
      <c r="L19" s="248"/>
      <c r="M19" s="248"/>
      <c r="N19" s="247">
        <v>0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7">
        <v>0</v>
      </c>
      <c r="AI19" s="248"/>
      <c r="AJ19" s="248"/>
      <c r="AK19" s="248"/>
      <c r="AL19" s="248"/>
      <c r="AM19" s="248"/>
      <c r="AN19" s="262"/>
      <c r="AO19" s="152">
        <v>0</v>
      </c>
      <c r="AP19" s="170">
        <v>0</v>
      </c>
      <c r="AQ19" s="214">
        <v>0</v>
      </c>
      <c r="AR19" s="214">
        <v>0</v>
      </c>
      <c r="AS19" s="247">
        <v>0</v>
      </c>
      <c r="AT19" s="248"/>
      <c r="AU19" s="248"/>
      <c r="AV19" s="248"/>
      <c r="AW19" s="248"/>
      <c r="AX19" s="248"/>
      <c r="AY19" s="262"/>
      <c r="AZ19" s="214">
        <v>0</v>
      </c>
      <c r="BA19" s="214">
        <v>0</v>
      </c>
      <c r="BB19" s="247">
        <v>0</v>
      </c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14">
        <v>0</v>
      </c>
      <c r="BX19" s="196">
        <v>0</v>
      </c>
      <c r="BY19" s="244">
        <v>0</v>
      </c>
      <c r="BZ19" s="247">
        <v>0</v>
      </c>
      <c r="CA19" s="248"/>
      <c r="CB19" s="248"/>
      <c r="CC19" s="248"/>
      <c r="CD19" s="248"/>
      <c r="CE19" s="248"/>
      <c r="CF19" s="248"/>
      <c r="CG19" s="262"/>
      <c r="CH19" s="196">
        <v>0</v>
      </c>
      <c r="CI19" s="196"/>
      <c r="CJ19" s="196"/>
      <c r="CK19" s="196"/>
      <c r="CL19" s="178"/>
      <c r="CM19" s="179"/>
      <c r="CN19" s="106">
        <f>SUM(C19:CM19)</f>
        <v>0</v>
      </c>
    </row>
    <row r="20" spans="1:95" ht="19.149999999999999" customHeight="1" thickBot="1" x14ac:dyDescent="0.35">
      <c r="A20" s="11"/>
      <c r="B20" s="30"/>
      <c r="C20" s="61"/>
      <c r="D20" s="62"/>
      <c r="E20" s="62"/>
      <c r="F20" s="76"/>
      <c r="G20" s="61"/>
      <c r="H20" s="62"/>
      <c r="I20" s="62"/>
      <c r="J20" s="62"/>
      <c r="K20" s="76"/>
      <c r="L20" s="62"/>
      <c r="M20" s="76"/>
      <c r="N20" s="61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62"/>
      <c r="AG20" s="76"/>
      <c r="AH20" s="61"/>
      <c r="AI20" s="62"/>
      <c r="AJ20" s="62"/>
      <c r="AK20" s="62"/>
      <c r="AL20" s="62"/>
      <c r="AM20" s="62"/>
      <c r="AN20" s="114"/>
      <c r="AO20" s="150"/>
      <c r="AP20" s="168"/>
      <c r="AQ20" s="211"/>
      <c r="AR20" s="211"/>
      <c r="AS20" s="83"/>
      <c r="AT20" s="84"/>
      <c r="AU20" s="84"/>
      <c r="AV20" s="84"/>
      <c r="AW20" s="84"/>
      <c r="AX20" s="84"/>
      <c r="AY20" s="187"/>
      <c r="AZ20" s="211"/>
      <c r="BA20" s="211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93"/>
      <c r="BW20" s="211"/>
      <c r="BX20" s="193"/>
      <c r="BY20" s="93"/>
      <c r="BZ20" s="83"/>
      <c r="CA20" s="193"/>
      <c r="CB20" s="193"/>
      <c r="CC20" s="193"/>
      <c r="CD20" s="193"/>
      <c r="CE20" s="193"/>
      <c r="CF20" s="193"/>
      <c r="CG20" s="270"/>
      <c r="CH20" s="193"/>
      <c r="CI20" s="193"/>
      <c r="CJ20" s="193"/>
      <c r="CK20" s="193"/>
      <c r="CL20" s="84"/>
      <c r="CM20" s="187"/>
      <c r="CN20" s="104"/>
      <c r="CQ20" s="1" t="s">
        <v>31</v>
      </c>
    </row>
    <row r="21" spans="1:95" ht="19.149999999999999" customHeight="1" x14ac:dyDescent="0.3">
      <c r="A21" s="13" t="s">
        <v>1</v>
      </c>
      <c r="B21" s="31" t="s">
        <v>12</v>
      </c>
      <c r="C21" s="68"/>
      <c r="D21" s="69"/>
      <c r="E21" s="69"/>
      <c r="F21" s="77"/>
      <c r="G21" s="68"/>
      <c r="H21" s="69"/>
      <c r="I21" s="69"/>
      <c r="J21" s="69"/>
      <c r="K21" s="77"/>
      <c r="L21" s="69"/>
      <c r="M21" s="77"/>
      <c r="N21" s="68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69"/>
      <c r="AG21" s="77"/>
      <c r="AH21" s="68"/>
      <c r="AI21" s="69"/>
      <c r="AJ21" s="69"/>
      <c r="AK21" s="69"/>
      <c r="AL21" s="69"/>
      <c r="AM21" s="69"/>
      <c r="AN21" s="113"/>
      <c r="AO21" s="153"/>
      <c r="AP21" s="171"/>
      <c r="AQ21" s="215"/>
      <c r="AR21" s="215"/>
      <c r="AS21" s="219"/>
      <c r="AT21" s="174"/>
      <c r="AU21" s="174"/>
      <c r="AV21" s="174"/>
      <c r="AW21" s="174"/>
      <c r="AX21" s="174"/>
      <c r="AY21" s="175"/>
      <c r="AZ21" s="215"/>
      <c r="BA21" s="215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223"/>
      <c r="BW21" s="215"/>
      <c r="BX21" s="197"/>
      <c r="BY21" s="223"/>
      <c r="BZ21" s="219"/>
      <c r="CA21" s="197"/>
      <c r="CB21" s="197"/>
      <c r="CC21" s="197"/>
      <c r="CD21" s="197"/>
      <c r="CE21" s="197"/>
      <c r="CF21" s="197"/>
      <c r="CG21" s="272"/>
      <c r="CH21" s="197"/>
      <c r="CI21" s="197"/>
      <c r="CJ21" s="197"/>
      <c r="CK21" s="197"/>
      <c r="CL21" s="174"/>
      <c r="CM21" s="175"/>
      <c r="CN21" s="96"/>
    </row>
    <row r="22" spans="1:95" ht="19.149999999999999" customHeight="1" thickBot="1" x14ac:dyDescent="0.35">
      <c r="A22" s="10" t="s">
        <v>22</v>
      </c>
      <c r="B22" s="32" t="s">
        <v>25</v>
      </c>
      <c r="C22" s="249">
        <v>0</v>
      </c>
      <c r="D22" s="250"/>
      <c r="E22" s="250"/>
      <c r="F22" s="250"/>
      <c r="G22" s="249">
        <v>0</v>
      </c>
      <c r="H22" s="250"/>
      <c r="I22" s="250"/>
      <c r="J22" s="250"/>
      <c r="K22" s="250"/>
      <c r="L22" s="250"/>
      <c r="M22" s="250"/>
      <c r="N22" s="249">
        <v>0</v>
      </c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49">
        <v>0</v>
      </c>
      <c r="AI22" s="250"/>
      <c r="AJ22" s="250"/>
      <c r="AK22" s="250"/>
      <c r="AL22" s="250"/>
      <c r="AM22" s="250"/>
      <c r="AN22" s="260"/>
      <c r="AO22" s="137">
        <v>0</v>
      </c>
      <c r="AP22" s="155">
        <v>0</v>
      </c>
      <c r="AQ22" s="216">
        <v>0</v>
      </c>
      <c r="AR22" s="216">
        <v>0</v>
      </c>
      <c r="AS22" s="249">
        <v>0</v>
      </c>
      <c r="AT22" s="250"/>
      <c r="AU22" s="250"/>
      <c r="AV22" s="250"/>
      <c r="AW22" s="250"/>
      <c r="AX22" s="250"/>
      <c r="AY22" s="260"/>
      <c r="AZ22" s="216">
        <v>0</v>
      </c>
      <c r="BA22" s="216">
        <v>0</v>
      </c>
      <c r="BB22" s="249">
        <v>0</v>
      </c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16">
        <v>0</v>
      </c>
      <c r="BX22" s="198">
        <v>0</v>
      </c>
      <c r="BY22" s="240">
        <v>0</v>
      </c>
      <c r="BZ22" s="249">
        <v>0</v>
      </c>
      <c r="CA22" s="250"/>
      <c r="CB22" s="250"/>
      <c r="CC22" s="250"/>
      <c r="CD22" s="250"/>
      <c r="CE22" s="250"/>
      <c r="CF22" s="250"/>
      <c r="CG22" s="260"/>
      <c r="CH22" s="198">
        <v>0</v>
      </c>
      <c r="CI22" s="198"/>
      <c r="CJ22" s="198"/>
      <c r="CK22" s="198"/>
      <c r="CL22" s="176"/>
      <c r="CM22" s="109"/>
      <c r="CN22" s="106">
        <f>SUM(C22:CM22)</f>
        <v>0</v>
      </c>
    </row>
    <row r="23" spans="1:95" x14ac:dyDescent="0.3"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</row>
    <row r="24" spans="1:95" x14ac:dyDescent="0.3"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</row>
    <row r="25" spans="1:95" x14ac:dyDescent="0.3"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53"/>
      <c r="CA25" s="53"/>
      <c r="CB25" s="53"/>
      <c r="CC25" s="53"/>
      <c r="CD25" s="53"/>
      <c r="CE25" s="53"/>
      <c r="CF25" s="53"/>
      <c r="CG25" s="53"/>
      <c r="CH25" s="92"/>
      <c r="CI25" s="92"/>
      <c r="CJ25" s="92"/>
      <c r="CK25" s="92"/>
      <c r="CL25" s="92"/>
      <c r="CM25" s="53"/>
    </row>
    <row r="26" spans="1:95" x14ac:dyDescent="0.3"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92"/>
      <c r="CA26" s="92"/>
      <c r="CB26" s="92"/>
      <c r="CC26" s="92"/>
      <c r="CD26" s="92"/>
      <c r="CE26" s="92"/>
      <c r="CF26" s="92"/>
      <c r="CG26" s="92"/>
      <c r="CH26" s="116"/>
      <c r="CI26" s="116"/>
      <c r="CJ26" s="116"/>
      <c r="CK26" s="116"/>
      <c r="CL26" s="116"/>
      <c r="CM26" s="70"/>
    </row>
    <row r="27" spans="1:95" x14ac:dyDescent="0.3">
      <c r="G27" s="53"/>
      <c r="H27" s="53"/>
      <c r="I27" s="53"/>
      <c r="J27" s="53"/>
      <c r="K27" s="53"/>
      <c r="L27" s="53"/>
      <c r="M27" s="53"/>
    </row>
    <row r="28" spans="1:95" x14ac:dyDescent="0.3">
      <c r="G28" s="92"/>
      <c r="H28" s="92"/>
      <c r="I28" s="92"/>
      <c r="J28" s="92"/>
      <c r="K28" s="92"/>
      <c r="L28" s="92"/>
      <c r="M28" s="92"/>
    </row>
    <row r="29" spans="1:95" x14ac:dyDescent="0.3">
      <c r="CM29" s="87"/>
    </row>
    <row r="30" spans="1:95" x14ac:dyDescent="0.3">
      <c r="G30" s="135"/>
      <c r="H30" s="135"/>
      <c r="I30" s="135"/>
      <c r="J30" s="135"/>
      <c r="K30" s="135"/>
      <c r="L30" s="135"/>
      <c r="M30" s="135"/>
      <c r="CN30" s="91"/>
      <c r="CO30" s="91"/>
      <c r="CP30" s="91"/>
    </row>
    <row r="31" spans="1:95" x14ac:dyDescent="0.3">
      <c r="CN31" s="91"/>
      <c r="CO31" s="91"/>
      <c r="CP31" s="91"/>
    </row>
  </sheetData>
  <mergeCells count="44">
    <mergeCell ref="BZ22:CG22"/>
    <mergeCell ref="BZ11:CG11"/>
    <mergeCell ref="BZ4:CG4"/>
    <mergeCell ref="BZ13:CG13"/>
    <mergeCell ref="BZ18:CG18"/>
    <mergeCell ref="BZ19:CG19"/>
    <mergeCell ref="AS4:AY4"/>
    <mergeCell ref="AS22:AY22"/>
    <mergeCell ref="AS11:AY11"/>
    <mergeCell ref="AS13:AY13"/>
    <mergeCell ref="AS18:AY18"/>
    <mergeCell ref="AS19:AY19"/>
    <mergeCell ref="C18:F18"/>
    <mergeCell ref="C19:F19"/>
    <mergeCell ref="C22:F22"/>
    <mergeCell ref="A1:B1"/>
    <mergeCell ref="A2:B2"/>
    <mergeCell ref="C11:F11"/>
    <mergeCell ref="C4:F4"/>
    <mergeCell ref="C13:F13"/>
    <mergeCell ref="G4:M4"/>
    <mergeCell ref="G13:M13"/>
    <mergeCell ref="G18:M18"/>
    <mergeCell ref="G19:M19"/>
    <mergeCell ref="G22:M22"/>
    <mergeCell ref="G11:M11"/>
    <mergeCell ref="N22:AG22"/>
    <mergeCell ref="N4:AG4"/>
    <mergeCell ref="N11:AG11"/>
    <mergeCell ref="N13:AG13"/>
    <mergeCell ref="N18:AG18"/>
    <mergeCell ref="N19:AG19"/>
    <mergeCell ref="AH22:AN22"/>
    <mergeCell ref="AH11:AN11"/>
    <mergeCell ref="AH4:AN4"/>
    <mergeCell ref="AH13:AN13"/>
    <mergeCell ref="AH18:AN18"/>
    <mergeCell ref="AH19:AN19"/>
    <mergeCell ref="BB18:BV18"/>
    <mergeCell ref="BB19:BV19"/>
    <mergeCell ref="BB22:BV22"/>
    <mergeCell ref="BB4:BV4"/>
    <mergeCell ref="BB11:BV11"/>
    <mergeCell ref="BB13:BV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2022-05-17T05:15:20Z</dcterms:modified>
</cp:coreProperties>
</file>