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86863107-CFA4-4D3E-85C0-A31A1F3FBAD0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T22" i="3" l="1"/>
  <c r="DT18" i="3"/>
  <c r="DT9" i="3" l="1"/>
  <c r="DT19" i="3" l="1"/>
  <c r="DT13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<sst xmlns="http://schemas.openxmlformats.org/spreadsheetml/2006/main" count="35" uniqueCount="33">
  <si>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</si>
  <si>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</si>
  <si>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</si>
  <si>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</si>
  <si>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</si>
  <si>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</si>
  <si>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</si>
  <si>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</si>
  <si>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</si>
  <si>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</si>
  <si>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</si>
  <si>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</si>
  <si>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</si>
  <si>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</si>
  <si>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</si>
  <si>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</si>
  <si>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</si>
  <si>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</si>
  <si>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</si>
  <si>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</si>
  <si>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</si>
  <si>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</si>
  <si>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</si>
  <si>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</si>
  <si>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</si>
  <si>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</si>
  <si>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</si>
  <si>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</si>
  <si>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</si>
  <si>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</si>
  <si>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-APRILIE 2024</t>
  </si>
  <si>
    <t>TSO balancing actions  - APRIL 2024</t>
  </si>
  <si>
    <t>TOTAL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</si>
</sst>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7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2" fontId="2" fillId="2" borderId="16" xfId="0" applyNumberFormat="1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4" fontId="6" fillId="5" borderId="17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" fontId="12" fillId="0" borderId="0" xfId="0" applyNumberFormat="1" applyFont="1"/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2" fontId="2" fillId="2" borderId="48" xfId="0" applyNumberFormat="1" applyFont="1" applyFill="1" applyBorder="1" applyAlignment="1">
      <alignment horizontal="center" vertical="center"/>
    </xf>
    <xf numFmtId="3" fontId="2" fillId="5" borderId="48" xfId="0" applyNumberFormat="1" applyFont="1" applyFill="1" applyBorder="1" applyAlignment="1">
      <alignment horizontal="center" vertical="center"/>
    </xf>
    <xf numFmtId="2" fontId="2" fillId="5" borderId="48" xfId="0" applyNumberFormat="1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54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2" borderId="21" xfId="0" applyNumberFormat="1" applyFont="1" applyFill="1" applyBorder="1"/>
    <xf numFmtId="3" fontId="2" fillId="2" borderId="27" xfId="0" applyNumberFormat="1" applyFont="1" applyFill="1" applyBorder="1"/>
    <xf numFmtId="3" fontId="2" fillId="2" borderId="23" xfId="0" applyNumberFormat="1" applyFont="1" applyFill="1" applyBorder="1"/>
    <xf numFmtId="3" fontId="2" fillId="2" borderId="29" xfId="0" applyNumberFormat="1" applyFont="1" applyFill="1" applyBorder="1"/>
    <xf numFmtId="3" fontId="2" fillId="2" borderId="36" xfId="0" applyNumberFormat="1" applyFont="1" applyFill="1" applyBorder="1"/>
    <xf numFmtId="3" fontId="2" fillId="3" borderId="31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34" xfId="0" applyNumberFormat="1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0"/>
  <sheetViews>
    <sheetView tabSelected="1" topLeftCell="A2" zoomScale="80" zoomScaleNormal="80" zoomScaleSheetLayoutView="50" workbookViewId="0">
      <pane xSplit="1" topLeftCell="DH1" activePane="topRight" state="frozen"/>
      <selection pane="topRight" activeCell="DT24" sqref="DT24"/>
    </sheetView>
  </sheetViews>
  <sheetFormatPr defaultColWidth="9.42578125" defaultRowHeight="16.5" x14ac:dyDescent="0.3"/>
  <cols>
    <col min="1" max="1" width="74.7109375" style="1" bestFit="1" customWidth="1"/>
    <col min="2" max="2" width="75" style="1" bestFit="1" customWidth="1"/>
    <col min="3" max="59" width="10.5703125" style="1" customWidth="1"/>
    <col min="60" max="60" width="10.42578125" style="1" customWidth="1"/>
    <col min="61" max="62" width="9.7109375" style="1" customWidth="1"/>
    <col min="63" max="64" width="10" style="1" customWidth="1"/>
    <col min="65" max="65" width="10.28515625" style="1" customWidth="1"/>
    <col min="66" max="66" width="9.7109375" style="1" customWidth="1"/>
    <col min="67" max="67" width="9.42578125" style="1" customWidth="1"/>
    <col min="68" max="68" width="9.7109375" style="1" customWidth="1"/>
    <col min="69" max="69" width="10.5703125" style="1" customWidth="1"/>
    <col min="70" max="70" width="10.42578125" style="1" customWidth="1"/>
    <col min="71" max="123" width="10.5703125" style="1" customWidth="1"/>
    <col min="124" max="124" width="16" style="1" customWidth="1"/>
    <col min="125" max="16384" width="9.42578125" style="1"/>
  </cols>
  <sheetData>
    <row r="1" spans="1:124" ht="21" customHeight="1" x14ac:dyDescent="0.5">
      <c r="A1" s="270" t="s">
        <v>3</v>
      </c>
      <c r="B1" s="270"/>
    </row>
    <row r="2" spans="1:124" ht="21" customHeight="1" x14ac:dyDescent="0.5">
      <c r="A2" s="270" t="s">
        <v>5</v>
      </c>
      <c r="B2" s="270"/>
    </row>
    <row r="3" spans="1:124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</row>
    <row r="4" spans="1:124" s="18" customFormat="1" ht="21" thickBot="1" x14ac:dyDescent="0.3">
      <c r="A4" s="17" t="s">
        <v>30</v>
      </c>
      <c r="B4" s="28" t="s">
        <v>31</v>
      </c>
      <c r="C4" s="253">
        <v>45383</v>
      </c>
      <c r="D4" s="254"/>
      <c r="E4" s="254"/>
      <c r="F4" s="254"/>
      <c r="G4" s="254"/>
      <c r="H4" s="254"/>
      <c r="I4" s="254"/>
      <c r="J4" s="254"/>
      <c r="K4" s="254"/>
      <c r="L4" s="255"/>
      <c r="M4" s="253">
        <v>45384</v>
      </c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5"/>
      <c r="AF4" s="253">
        <v>45385</v>
      </c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5"/>
      <c r="AU4" s="253">
        <v>45386</v>
      </c>
      <c r="AV4" s="254"/>
      <c r="AW4" s="254"/>
      <c r="AX4" s="254"/>
      <c r="AY4" s="255"/>
      <c r="AZ4" s="253">
        <v>45387</v>
      </c>
      <c r="BA4" s="255"/>
      <c r="BB4" s="108">
        <v>45388</v>
      </c>
      <c r="BC4" s="253">
        <v>45389</v>
      </c>
      <c r="BD4" s="254"/>
      <c r="BE4" s="254"/>
      <c r="BF4" s="255"/>
      <c r="BG4" s="108">
        <v>45390</v>
      </c>
      <c r="BH4" s="253">
        <v>45391</v>
      </c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5"/>
      <c r="BT4" s="253">
        <v>45392</v>
      </c>
      <c r="BU4" s="254"/>
      <c r="BV4" s="254"/>
      <c r="BW4" s="254"/>
      <c r="BX4" s="254"/>
      <c r="BY4" s="255"/>
      <c r="BZ4" s="138">
        <v>45393</v>
      </c>
      <c r="CA4" s="141">
        <v>45394</v>
      </c>
      <c r="CB4" s="253">
        <v>45395</v>
      </c>
      <c r="CC4" s="254"/>
      <c r="CD4" s="254"/>
      <c r="CE4" s="255"/>
      <c r="CF4" s="166">
        <v>45396</v>
      </c>
      <c r="CG4" s="166">
        <v>45397</v>
      </c>
      <c r="CH4" s="166">
        <v>45398</v>
      </c>
      <c r="CI4" s="166">
        <v>45399</v>
      </c>
      <c r="CJ4" s="253">
        <v>45400</v>
      </c>
      <c r="CK4" s="254"/>
      <c r="CL4" s="254"/>
      <c r="CM4" s="255"/>
      <c r="CN4" s="166">
        <v>45401</v>
      </c>
      <c r="CO4" s="166">
        <v>45402</v>
      </c>
      <c r="CP4" s="253">
        <v>45403</v>
      </c>
      <c r="CQ4" s="255"/>
      <c r="CR4" s="166">
        <v>45404</v>
      </c>
      <c r="CS4" s="253">
        <v>45405</v>
      </c>
      <c r="CT4" s="254"/>
      <c r="CU4" s="254"/>
      <c r="CV4" s="254"/>
      <c r="CW4" s="254"/>
      <c r="CX4" s="254"/>
      <c r="CY4" s="254"/>
      <c r="CZ4" s="254"/>
      <c r="DA4" s="254"/>
      <c r="DB4" s="255"/>
      <c r="DC4" s="253">
        <v>45406</v>
      </c>
      <c r="DD4" s="254"/>
      <c r="DE4" s="254"/>
      <c r="DF4" s="254"/>
      <c r="DG4" s="254"/>
      <c r="DH4" s="254"/>
      <c r="DI4" s="254"/>
      <c r="DJ4" s="254"/>
      <c r="DK4" s="254"/>
      <c r="DL4" s="254"/>
      <c r="DM4" s="255"/>
      <c r="DN4" s="166">
        <v>45407</v>
      </c>
      <c r="DO4" s="166">
        <v>45408</v>
      </c>
      <c r="DP4" s="166">
        <v>45409</v>
      </c>
      <c r="DQ4" s="166">
        <v>45410</v>
      </c>
      <c r="DR4" s="166">
        <v>45411</v>
      </c>
      <c r="DS4" s="166">
        <v>45412</v>
      </c>
      <c r="DT4" s="139" t="s">
        <v>32</v>
      </c>
    </row>
    <row r="5" spans="1:124" ht="19.350000000000001" customHeight="1" x14ac:dyDescent="0.3">
      <c r="A5" s="16" t="s">
        <v>26</v>
      </c>
      <c r="B5" s="29" t="s">
        <v>28</v>
      </c>
      <c r="C5" s="53"/>
      <c r="D5" s="67"/>
      <c r="E5" s="67"/>
      <c r="F5" s="67"/>
      <c r="G5" s="67"/>
      <c r="H5" s="67"/>
      <c r="I5" s="67"/>
      <c r="J5" s="67"/>
      <c r="K5" s="67"/>
      <c r="L5" s="83"/>
      <c r="M5" s="53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83"/>
      <c r="AF5" s="53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83"/>
      <c r="AU5" s="53"/>
      <c r="AV5" s="67"/>
      <c r="AW5" s="67"/>
      <c r="AX5" s="67"/>
      <c r="AY5" s="83"/>
      <c r="AZ5" s="53"/>
      <c r="BA5" s="83"/>
      <c r="BB5" s="109"/>
      <c r="BC5" s="53"/>
      <c r="BD5" s="96"/>
      <c r="BE5" s="96"/>
      <c r="BF5" s="48"/>
      <c r="BG5" s="109"/>
      <c r="BH5" s="12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48"/>
      <c r="BT5" s="126"/>
      <c r="BU5" s="96"/>
      <c r="BV5" s="96"/>
      <c r="BW5" s="96"/>
      <c r="BX5" s="96"/>
      <c r="BY5" s="48"/>
      <c r="BZ5" s="109"/>
      <c r="CA5" s="146"/>
      <c r="CB5" s="53"/>
      <c r="CC5" s="155"/>
      <c r="CD5" s="155"/>
      <c r="CE5" s="48"/>
      <c r="CF5" s="167"/>
      <c r="CG5" s="167"/>
      <c r="CH5" s="146"/>
      <c r="CI5" s="109"/>
      <c r="CJ5" s="53"/>
      <c r="CK5" s="67"/>
      <c r="CL5" s="67"/>
      <c r="CM5" s="83"/>
      <c r="CN5" s="109"/>
      <c r="CO5" s="109"/>
      <c r="CP5" s="53"/>
      <c r="CQ5" s="83"/>
      <c r="CR5" s="109"/>
      <c r="CS5" s="67"/>
      <c r="CT5" s="67"/>
      <c r="CU5" s="67"/>
      <c r="CV5" s="67"/>
      <c r="CW5" s="67"/>
      <c r="CX5" s="67"/>
      <c r="CY5" s="67"/>
      <c r="CZ5" s="67"/>
      <c r="DA5" s="67"/>
      <c r="DB5" s="211"/>
      <c r="DC5" s="53"/>
      <c r="DD5" s="67"/>
      <c r="DE5" s="155"/>
      <c r="DF5" s="155"/>
      <c r="DG5" s="155"/>
      <c r="DH5" s="155"/>
      <c r="DI5" s="155"/>
      <c r="DJ5" s="155"/>
      <c r="DK5" s="155"/>
      <c r="DL5" s="155"/>
      <c r="DM5" s="48"/>
      <c r="DN5" s="109"/>
      <c r="DO5" s="109"/>
      <c r="DP5" s="109"/>
      <c r="DQ5" s="109"/>
      <c r="DR5" s="109"/>
      <c r="DS5" s="211"/>
      <c r="DT5" s="233"/>
    </row>
    <row r="6" spans="1:124" ht="19.350000000000001" customHeight="1" x14ac:dyDescent="0.3">
      <c r="A6" s="3"/>
      <c r="B6" s="30"/>
      <c r="C6" s="54"/>
      <c r="D6" s="68"/>
      <c r="E6" s="68"/>
      <c r="F6" s="68"/>
      <c r="G6" s="68"/>
      <c r="H6" s="68"/>
      <c r="I6" s="68"/>
      <c r="J6" s="68"/>
      <c r="K6" s="68"/>
      <c r="L6" s="84"/>
      <c r="M6" s="54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84"/>
      <c r="AF6" s="54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84"/>
      <c r="AU6" s="54"/>
      <c r="AV6" s="68"/>
      <c r="AW6" s="68"/>
      <c r="AX6" s="68"/>
      <c r="AY6" s="84"/>
      <c r="AZ6" s="54"/>
      <c r="BA6" s="84"/>
      <c r="BB6" s="110"/>
      <c r="BC6" s="54"/>
      <c r="BD6" s="97"/>
      <c r="BE6" s="97"/>
      <c r="BF6" s="49"/>
      <c r="BG6" s="110"/>
      <c r="BH6" s="12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49"/>
      <c r="BT6" s="127"/>
      <c r="BU6" s="97"/>
      <c r="BV6" s="97"/>
      <c r="BW6" s="97"/>
      <c r="BX6" s="97"/>
      <c r="BY6" s="49"/>
      <c r="BZ6" s="110"/>
      <c r="CA6" s="127"/>
      <c r="CB6" s="54"/>
      <c r="CC6" s="147"/>
      <c r="CD6" s="147"/>
      <c r="CE6" s="49"/>
      <c r="CF6" s="110"/>
      <c r="CG6" s="110"/>
      <c r="CH6" s="127"/>
      <c r="CI6" s="110"/>
      <c r="CJ6" s="54"/>
      <c r="CK6" s="68"/>
      <c r="CL6" s="68"/>
      <c r="CM6" s="84"/>
      <c r="CN6" s="110"/>
      <c r="CO6" s="110"/>
      <c r="CP6" s="54"/>
      <c r="CQ6" s="84"/>
      <c r="CR6" s="110"/>
      <c r="CS6" s="68"/>
      <c r="CT6" s="68"/>
      <c r="CU6" s="68"/>
      <c r="CV6" s="68"/>
      <c r="CW6" s="68"/>
      <c r="CX6" s="68"/>
      <c r="CY6" s="68"/>
      <c r="CZ6" s="68"/>
      <c r="DA6" s="68"/>
      <c r="DB6" s="212"/>
      <c r="DC6" s="54"/>
      <c r="DD6" s="68"/>
      <c r="DE6" s="147"/>
      <c r="DF6" s="147"/>
      <c r="DG6" s="147"/>
      <c r="DH6" s="147"/>
      <c r="DI6" s="147"/>
      <c r="DJ6" s="147"/>
      <c r="DK6" s="147"/>
      <c r="DL6" s="147"/>
      <c r="DM6" s="49"/>
      <c r="DN6" s="110"/>
      <c r="DO6" s="110"/>
      <c r="DP6" s="110"/>
      <c r="DQ6" s="110"/>
      <c r="DR6" s="110"/>
      <c r="DS6" s="212"/>
      <c r="DT6" s="234"/>
    </row>
    <row r="7" spans="1:124" ht="19.350000000000001" customHeight="1" thickBot="1" x14ac:dyDescent="0.35">
      <c r="A7" s="14" t="s">
        <v>16</v>
      </c>
      <c r="B7" s="31" t="s">
        <v>6</v>
      </c>
      <c r="C7" s="55"/>
      <c r="D7" s="69"/>
      <c r="E7" s="69"/>
      <c r="F7" s="69"/>
      <c r="G7" s="69"/>
      <c r="H7" s="69"/>
      <c r="I7" s="69"/>
      <c r="J7" s="69"/>
      <c r="K7" s="69"/>
      <c r="L7" s="85"/>
      <c r="M7" s="55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85"/>
      <c r="AF7" s="55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85"/>
      <c r="AU7" s="55"/>
      <c r="AV7" s="69"/>
      <c r="AW7" s="69"/>
      <c r="AX7" s="69"/>
      <c r="AY7" s="85"/>
      <c r="AZ7" s="55"/>
      <c r="BA7" s="85"/>
      <c r="BB7" s="111"/>
      <c r="BC7" s="55"/>
      <c r="BD7" s="98"/>
      <c r="BE7" s="98"/>
      <c r="BF7" s="50"/>
      <c r="BG7" s="111"/>
      <c r="BH7" s="12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50"/>
      <c r="BT7" s="128"/>
      <c r="BU7" s="98"/>
      <c r="BV7" s="98"/>
      <c r="BW7" s="98"/>
      <c r="BX7" s="98"/>
      <c r="BY7" s="50"/>
      <c r="BZ7" s="111"/>
      <c r="CA7" s="128"/>
      <c r="CB7" s="156"/>
      <c r="CC7" s="157"/>
      <c r="CD7" s="157"/>
      <c r="CE7" s="158"/>
      <c r="CF7" s="111"/>
      <c r="CG7" s="111"/>
      <c r="CH7" s="128"/>
      <c r="CI7" s="111"/>
      <c r="CJ7" s="55"/>
      <c r="CK7" s="69"/>
      <c r="CL7" s="69"/>
      <c r="CM7" s="85"/>
      <c r="CN7" s="111"/>
      <c r="CO7" s="111"/>
      <c r="CP7" s="55"/>
      <c r="CQ7" s="85"/>
      <c r="CR7" s="111"/>
      <c r="CS7" s="69"/>
      <c r="CT7" s="69"/>
      <c r="CU7" s="69"/>
      <c r="CV7" s="69"/>
      <c r="CW7" s="69"/>
      <c r="CX7" s="69"/>
      <c r="CY7" s="69"/>
      <c r="CZ7" s="69"/>
      <c r="DA7" s="69"/>
      <c r="DB7" s="213"/>
      <c r="DC7" s="55"/>
      <c r="DD7" s="69"/>
      <c r="DE7" s="175"/>
      <c r="DF7" s="175"/>
      <c r="DG7" s="175"/>
      <c r="DH7" s="175"/>
      <c r="DI7" s="175"/>
      <c r="DJ7" s="175"/>
      <c r="DK7" s="175"/>
      <c r="DL7" s="175"/>
      <c r="DM7" s="50"/>
      <c r="DN7" s="111"/>
      <c r="DO7" s="111"/>
      <c r="DP7" s="111"/>
      <c r="DQ7" s="111"/>
      <c r="DR7" s="111"/>
      <c r="DS7" s="213"/>
      <c r="DT7" s="235"/>
    </row>
    <row r="8" spans="1:124" ht="19.350000000000001" customHeight="1" x14ac:dyDescent="0.3">
      <c r="A8" s="15" t="s">
        <v>20</v>
      </c>
      <c r="B8" s="23" t="s">
        <v>23</v>
      </c>
      <c r="C8" s="56"/>
      <c r="D8" s="70"/>
      <c r="E8" s="70"/>
      <c r="F8" s="70"/>
      <c r="G8" s="70"/>
      <c r="H8" s="70"/>
      <c r="I8" s="70"/>
      <c r="J8" s="70"/>
      <c r="K8" s="70"/>
      <c r="L8" s="86"/>
      <c r="M8" s="56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86"/>
      <c r="AF8" s="56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86"/>
      <c r="AU8" s="56"/>
      <c r="AV8" s="70"/>
      <c r="AW8" s="70"/>
      <c r="AX8" s="70"/>
      <c r="AY8" s="86"/>
      <c r="AZ8" s="56"/>
      <c r="BA8" s="86"/>
      <c r="BB8" s="112"/>
      <c r="BC8" s="56"/>
      <c r="BD8" s="99"/>
      <c r="BE8" s="99"/>
      <c r="BF8" s="46"/>
      <c r="BG8" s="112"/>
      <c r="BH8" s="12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46"/>
      <c r="BT8" s="129"/>
      <c r="BU8" s="99"/>
      <c r="BV8" s="99"/>
      <c r="BW8" s="99"/>
      <c r="BX8" s="99"/>
      <c r="BY8" s="46"/>
      <c r="BZ8" s="112"/>
      <c r="CA8" s="129"/>
      <c r="CB8" s="152"/>
      <c r="CC8" s="153"/>
      <c r="CD8" s="153"/>
      <c r="CE8" s="154"/>
      <c r="CF8" s="112"/>
      <c r="CG8" s="112"/>
      <c r="CH8" s="129"/>
      <c r="CI8" s="112"/>
      <c r="CJ8" s="56"/>
      <c r="CK8" s="70"/>
      <c r="CL8" s="70"/>
      <c r="CM8" s="86"/>
      <c r="CN8" s="112"/>
      <c r="CO8" s="112"/>
      <c r="CP8" s="56"/>
      <c r="CQ8" s="86"/>
      <c r="CR8" s="112"/>
      <c r="CS8" s="70"/>
      <c r="CT8" s="70"/>
      <c r="CU8" s="70"/>
      <c r="CV8" s="70"/>
      <c r="CW8" s="70"/>
      <c r="CX8" s="70"/>
      <c r="CY8" s="70"/>
      <c r="CZ8" s="70"/>
      <c r="DA8" s="70"/>
      <c r="DB8" s="214"/>
      <c r="DC8" s="56"/>
      <c r="DD8" s="70"/>
      <c r="DE8" s="177"/>
      <c r="DF8" s="177"/>
      <c r="DG8" s="177"/>
      <c r="DH8" s="177"/>
      <c r="DI8" s="177"/>
      <c r="DJ8" s="177"/>
      <c r="DK8" s="177"/>
      <c r="DL8" s="177"/>
      <c r="DM8" s="46"/>
      <c r="DN8" s="112"/>
      <c r="DO8" s="112"/>
      <c r="DP8" s="112"/>
      <c r="DQ8" s="112"/>
      <c r="DR8" s="112"/>
      <c r="DS8" s="214"/>
      <c r="DT8" s="236"/>
    </row>
    <row r="9" spans="1:124" s="22" customFormat="1" ht="19.350000000000001" customHeight="1" x14ac:dyDescent="0.3">
      <c r="A9" s="26" t="s">
        <v>13</v>
      </c>
      <c r="B9" s="27" t="s">
        <v>14</v>
      </c>
      <c r="C9" s="77">
        <v>8405000</v>
      </c>
      <c r="D9" s="78">
        <v>100000</v>
      </c>
      <c r="E9" s="78">
        <v>90000</v>
      </c>
      <c r="F9" s="78">
        <v>110000</v>
      </c>
      <c r="G9" s="78">
        <v>385000</v>
      </c>
      <c r="H9" s="78">
        <v>3244000</v>
      </c>
      <c r="I9" s="78">
        <v>190000</v>
      </c>
      <c r="J9" s="78">
        <v>393000</v>
      </c>
      <c r="K9" s="78">
        <v>3000</v>
      </c>
      <c r="L9" s="87">
        <v>2499000</v>
      </c>
      <c r="M9" s="77">
        <v>18705000</v>
      </c>
      <c r="N9" s="78">
        <v>425000</v>
      </c>
      <c r="O9" s="78">
        <v>1000000</v>
      </c>
      <c r="P9" s="78">
        <v>1055000</v>
      </c>
      <c r="Q9" s="78">
        <v>1000000</v>
      </c>
      <c r="R9" s="78">
        <v>25000</v>
      </c>
      <c r="S9" s="78">
        <v>40000</v>
      </c>
      <c r="T9" s="78">
        <v>200000</v>
      </c>
      <c r="U9" s="78">
        <v>500000</v>
      </c>
      <c r="V9" s="78">
        <v>500000</v>
      </c>
      <c r="W9" s="78">
        <v>430000</v>
      </c>
      <c r="X9" s="78">
        <v>5000</v>
      </c>
      <c r="Y9" s="78">
        <v>100000</v>
      </c>
      <c r="Z9" s="78">
        <v>20000</v>
      </c>
      <c r="AA9" s="78">
        <v>1500000</v>
      </c>
      <c r="AB9" s="78">
        <v>600000</v>
      </c>
      <c r="AC9" s="78">
        <v>500000</v>
      </c>
      <c r="AD9" s="78">
        <v>1295000</v>
      </c>
      <c r="AE9" s="87">
        <v>100000</v>
      </c>
      <c r="AF9" s="77">
        <v>188000</v>
      </c>
      <c r="AG9" s="78">
        <v>40000</v>
      </c>
      <c r="AH9" s="78">
        <v>18000</v>
      </c>
      <c r="AI9" s="78">
        <v>350000</v>
      </c>
      <c r="AJ9" s="78">
        <v>33000</v>
      </c>
      <c r="AK9" s="78">
        <v>12000</v>
      </c>
      <c r="AL9" s="78">
        <v>300000</v>
      </c>
      <c r="AM9" s="78">
        <v>580000</v>
      </c>
      <c r="AN9" s="78">
        <v>1282000</v>
      </c>
      <c r="AO9" s="78">
        <v>70000</v>
      </c>
      <c r="AP9" s="78">
        <v>52000</v>
      </c>
      <c r="AQ9" s="78">
        <v>245000</v>
      </c>
      <c r="AR9" s="78">
        <v>200000</v>
      </c>
      <c r="AS9" s="78">
        <v>140000</v>
      </c>
      <c r="AT9" s="87">
        <v>10000</v>
      </c>
      <c r="AU9" s="77">
        <v>4610000</v>
      </c>
      <c r="AV9" s="78">
        <v>160000</v>
      </c>
      <c r="AW9" s="78">
        <v>4000000</v>
      </c>
      <c r="AX9" s="78">
        <v>1500000</v>
      </c>
      <c r="AY9" s="87">
        <v>32000</v>
      </c>
      <c r="AZ9" s="77">
        <v>10000</v>
      </c>
      <c r="BA9" s="87">
        <v>200000</v>
      </c>
      <c r="BB9" s="113">
        <v>0</v>
      </c>
      <c r="BC9" s="77">
        <v>305000</v>
      </c>
      <c r="BD9" s="100">
        <v>100000</v>
      </c>
      <c r="BE9" s="100">
        <v>700000</v>
      </c>
      <c r="BF9" s="79">
        <v>80000</v>
      </c>
      <c r="BG9" s="113">
        <v>2504000</v>
      </c>
      <c r="BH9" s="130">
        <v>875000</v>
      </c>
      <c r="BI9" s="100">
        <v>70000</v>
      </c>
      <c r="BJ9" s="100">
        <v>240000</v>
      </c>
      <c r="BK9" s="100">
        <v>80000</v>
      </c>
      <c r="BL9" s="100">
        <v>500000</v>
      </c>
      <c r="BM9" s="100">
        <v>40000</v>
      </c>
      <c r="BN9" s="100">
        <v>50000</v>
      </c>
      <c r="BO9" s="100">
        <v>500000</v>
      </c>
      <c r="BP9" s="100">
        <v>330000</v>
      </c>
      <c r="BQ9" s="100">
        <v>405000</v>
      </c>
      <c r="BR9" s="100">
        <v>1400000</v>
      </c>
      <c r="BS9" s="79">
        <v>300000</v>
      </c>
      <c r="BT9" s="130">
        <v>117000</v>
      </c>
      <c r="BU9" s="100">
        <v>172000</v>
      </c>
      <c r="BV9" s="100">
        <v>58000</v>
      </c>
      <c r="BW9" s="100">
        <v>467000</v>
      </c>
      <c r="BX9" s="100">
        <v>450000</v>
      </c>
      <c r="BY9" s="79">
        <v>16000</v>
      </c>
      <c r="BZ9" s="113">
        <v>0</v>
      </c>
      <c r="CA9" s="130">
        <v>1780000</v>
      </c>
      <c r="CB9" s="262">
        <v>0</v>
      </c>
      <c r="CC9" s="271"/>
      <c r="CD9" s="271"/>
      <c r="CE9" s="263"/>
      <c r="CF9" s="113">
        <v>0</v>
      </c>
      <c r="CG9" s="113">
        <v>0</v>
      </c>
      <c r="CH9" s="168">
        <v>0</v>
      </c>
      <c r="CI9" s="113">
        <v>0</v>
      </c>
      <c r="CJ9" s="262">
        <v>0</v>
      </c>
      <c r="CK9" s="271"/>
      <c r="CL9" s="271"/>
      <c r="CM9" s="263"/>
      <c r="CN9" s="113">
        <v>0</v>
      </c>
      <c r="CO9" s="113">
        <v>0</v>
      </c>
      <c r="CP9" s="262">
        <v>0</v>
      </c>
      <c r="CQ9" s="263"/>
      <c r="CR9" s="113">
        <v>0</v>
      </c>
      <c r="CS9" s="250">
        <v>0</v>
      </c>
      <c r="CT9" s="251"/>
      <c r="CU9" s="251"/>
      <c r="CV9" s="251"/>
      <c r="CW9" s="251"/>
      <c r="CX9" s="251"/>
      <c r="CY9" s="251"/>
      <c r="CZ9" s="251"/>
      <c r="DA9" s="251"/>
      <c r="DB9" s="252"/>
      <c r="DC9" s="262">
        <v>0</v>
      </c>
      <c r="DD9" s="271"/>
      <c r="DE9" s="271"/>
      <c r="DF9" s="271"/>
      <c r="DG9" s="271"/>
      <c r="DH9" s="271"/>
      <c r="DI9" s="271"/>
      <c r="DJ9" s="271"/>
      <c r="DK9" s="271"/>
      <c r="DL9" s="271"/>
      <c r="DM9" s="263"/>
      <c r="DN9" s="113">
        <v>0</v>
      </c>
      <c r="DO9" s="113">
        <v>0</v>
      </c>
      <c r="DP9" s="113">
        <v>0</v>
      </c>
      <c r="DQ9" s="113">
        <v>0</v>
      </c>
      <c r="DR9" s="113">
        <v>0</v>
      </c>
      <c r="DS9" s="229">
        <v>0</v>
      </c>
      <c r="DT9" s="237">
        <f>SUM(C9:DS9)</f>
        <v>68990000</v>
      </c>
    </row>
    <row r="10" spans="1:124" ht="19.350000000000001" customHeight="1" x14ac:dyDescent="0.3">
      <c r="A10" s="4" t="s">
        <v>0</v>
      </c>
      <c r="B10" s="24" t="s">
        <v>7</v>
      </c>
      <c r="C10" s="57">
        <v>90</v>
      </c>
      <c r="D10" s="71">
        <v>90.01</v>
      </c>
      <c r="E10" s="71">
        <v>90.1</v>
      </c>
      <c r="F10" s="71">
        <v>93</v>
      </c>
      <c r="G10" s="71">
        <v>94</v>
      </c>
      <c r="H10" s="71">
        <v>95</v>
      </c>
      <c r="I10" s="71">
        <v>96</v>
      </c>
      <c r="J10" s="71">
        <v>98</v>
      </c>
      <c r="K10" s="71">
        <v>99</v>
      </c>
      <c r="L10" s="88">
        <v>100</v>
      </c>
      <c r="M10" s="57">
        <v>98</v>
      </c>
      <c r="N10" s="71">
        <v>99</v>
      </c>
      <c r="O10" s="71">
        <v>99.1</v>
      </c>
      <c r="P10" s="71">
        <v>100</v>
      </c>
      <c r="Q10" s="71">
        <v>100.2</v>
      </c>
      <c r="R10" s="71">
        <v>100.3</v>
      </c>
      <c r="S10" s="71">
        <v>100.5</v>
      </c>
      <c r="T10" s="71">
        <v>101.21</v>
      </c>
      <c r="U10" s="71">
        <v>102</v>
      </c>
      <c r="V10" s="71">
        <v>104</v>
      </c>
      <c r="W10" s="71">
        <v>105</v>
      </c>
      <c r="X10" s="71">
        <v>106</v>
      </c>
      <c r="Y10" s="71">
        <v>107</v>
      </c>
      <c r="Z10" s="71">
        <v>107.1</v>
      </c>
      <c r="AA10" s="71">
        <v>107.51</v>
      </c>
      <c r="AB10" s="71">
        <v>108</v>
      </c>
      <c r="AC10" s="71">
        <v>109</v>
      </c>
      <c r="AD10" s="71">
        <v>109.01</v>
      </c>
      <c r="AE10" s="88">
        <v>109.1</v>
      </c>
      <c r="AF10" s="57">
        <v>103</v>
      </c>
      <c r="AG10" s="71">
        <v>107</v>
      </c>
      <c r="AH10" s="71">
        <v>108.01</v>
      </c>
      <c r="AI10" s="71">
        <v>108.02</v>
      </c>
      <c r="AJ10" s="71">
        <v>108.51</v>
      </c>
      <c r="AK10" s="71">
        <v>108.52</v>
      </c>
      <c r="AL10" s="71">
        <v>109.01</v>
      </c>
      <c r="AM10" s="71">
        <v>109.1</v>
      </c>
      <c r="AN10" s="71">
        <v>109.11</v>
      </c>
      <c r="AO10" s="71">
        <v>109.15</v>
      </c>
      <c r="AP10" s="71">
        <v>109.2</v>
      </c>
      <c r="AQ10" s="71">
        <v>110</v>
      </c>
      <c r="AR10" s="71">
        <v>110.01</v>
      </c>
      <c r="AS10" s="71">
        <v>110.5</v>
      </c>
      <c r="AT10" s="88">
        <v>111</v>
      </c>
      <c r="AU10" s="57">
        <v>102</v>
      </c>
      <c r="AV10" s="71">
        <v>102.1</v>
      </c>
      <c r="AW10" s="71">
        <v>103</v>
      </c>
      <c r="AX10" s="71">
        <v>104</v>
      </c>
      <c r="AY10" s="88">
        <v>111</v>
      </c>
      <c r="AZ10" s="57">
        <v>107.01</v>
      </c>
      <c r="BA10" s="88">
        <v>107.5</v>
      </c>
      <c r="BB10" s="114"/>
      <c r="BC10" s="57">
        <v>110</v>
      </c>
      <c r="BD10" s="101">
        <v>112</v>
      </c>
      <c r="BE10" s="101">
        <v>112.12</v>
      </c>
      <c r="BF10" s="44">
        <v>112.5</v>
      </c>
      <c r="BG10" s="114">
        <v>112</v>
      </c>
      <c r="BH10" s="131">
        <v>113</v>
      </c>
      <c r="BI10" s="101">
        <v>114</v>
      </c>
      <c r="BJ10" s="101">
        <v>117.01</v>
      </c>
      <c r="BK10" s="101">
        <v>117.05</v>
      </c>
      <c r="BL10" s="101">
        <v>117.1</v>
      </c>
      <c r="BM10" s="101">
        <v>117.5</v>
      </c>
      <c r="BN10" s="101">
        <v>117.52</v>
      </c>
      <c r="BO10" s="101">
        <v>117.53</v>
      </c>
      <c r="BP10" s="101">
        <v>117.57</v>
      </c>
      <c r="BQ10" s="101">
        <v>117.6</v>
      </c>
      <c r="BR10" s="101">
        <v>117.65</v>
      </c>
      <c r="BS10" s="44">
        <v>118</v>
      </c>
      <c r="BT10" s="131">
        <v>121.11</v>
      </c>
      <c r="BU10" s="101">
        <v>121.12</v>
      </c>
      <c r="BV10" s="101">
        <v>127</v>
      </c>
      <c r="BW10" s="101">
        <v>129</v>
      </c>
      <c r="BX10" s="101">
        <v>129.01</v>
      </c>
      <c r="BY10" s="44">
        <v>129.02000000000001</v>
      </c>
      <c r="BZ10" s="114"/>
      <c r="CA10" s="131">
        <v>128</v>
      </c>
      <c r="CB10" s="57"/>
      <c r="CC10" s="148"/>
      <c r="CD10" s="148"/>
      <c r="CE10" s="44"/>
      <c r="CF10" s="114"/>
      <c r="CG10" s="114"/>
      <c r="CH10" s="131"/>
      <c r="CI10" s="114"/>
      <c r="CJ10" s="57"/>
      <c r="CK10" s="71"/>
      <c r="CL10" s="71"/>
      <c r="CM10" s="88"/>
      <c r="CN10" s="114"/>
      <c r="CO10" s="114"/>
      <c r="CP10" s="57"/>
      <c r="CQ10" s="88"/>
      <c r="CR10" s="114"/>
      <c r="CS10" s="220"/>
      <c r="CT10" s="221"/>
      <c r="CU10" s="221"/>
      <c r="CV10" s="221"/>
      <c r="CW10" s="221"/>
      <c r="CX10" s="221"/>
      <c r="CY10" s="221"/>
      <c r="CZ10" s="221"/>
      <c r="DA10" s="221"/>
      <c r="DB10" s="221"/>
      <c r="DC10" s="57"/>
      <c r="DD10" s="71"/>
      <c r="DE10" s="148"/>
      <c r="DF10" s="148"/>
      <c r="DG10" s="148"/>
      <c r="DH10" s="148"/>
      <c r="DI10" s="148"/>
      <c r="DJ10" s="148"/>
      <c r="DK10" s="148"/>
      <c r="DL10" s="148"/>
      <c r="DM10" s="44"/>
      <c r="DN10" s="114"/>
      <c r="DO10" s="114"/>
      <c r="DP10" s="114"/>
      <c r="DQ10" s="114"/>
      <c r="DR10" s="114"/>
      <c r="DS10" s="230"/>
      <c r="DT10" s="237"/>
    </row>
    <row r="11" spans="1:124" s="2" customFormat="1" ht="19.350000000000001" customHeight="1" thickBot="1" x14ac:dyDescent="0.35">
      <c r="A11" s="20" t="s">
        <v>4</v>
      </c>
      <c r="B11" s="25" t="s">
        <v>8</v>
      </c>
      <c r="C11" s="264">
        <v>93.07</v>
      </c>
      <c r="D11" s="265"/>
      <c r="E11" s="265"/>
      <c r="F11" s="265"/>
      <c r="G11" s="265"/>
      <c r="H11" s="265"/>
      <c r="I11" s="265"/>
      <c r="J11" s="265"/>
      <c r="K11" s="265"/>
      <c r="L11" s="266"/>
      <c r="M11" s="264">
        <v>100.03</v>
      </c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6"/>
      <c r="AF11" s="264">
        <v>108.8</v>
      </c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6"/>
      <c r="AU11" s="264">
        <v>102.71</v>
      </c>
      <c r="AV11" s="265"/>
      <c r="AW11" s="265"/>
      <c r="AX11" s="265"/>
      <c r="AY11" s="266"/>
      <c r="AZ11" s="264">
        <v>107.48</v>
      </c>
      <c r="BA11" s="266"/>
      <c r="BB11" s="115"/>
      <c r="BC11" s="264">
        <v>111.59</v>
      </c>
      <c r="BD11" s="265"/>
      <c r="BE11" s="265"/>
      <c r="BF11" s="266"/>
      <c r="BG11" s="115">
        <v>112</v>
      </c>
      <c r="BH11" s="264">
        <v>116.64</v>
      </c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6"/>
      <c r="BT11" s="264">
        <v>127.13</v>
      </c>
      <c r="BU11" s="265"/>
      <c r="BV11" s="265"/>
      <c r="BW11" s="265"/>
      <c r="BX11" s="265"/>
      <c r="BY11" s="266"/>
      <c r="BZ11" s="115"/>
      <c r="CA11" s="142">
        <v>128</v>
      </c>
      <c r="CB11" s="159"/>
      <c r="CC11" s="160"/>
      <c r="CD11" s="160"/>
      <c r="CE11" s="161"/>
      <c r="CF11" s="115"/>
      <c r="CG11" s="115"/>
      <c r="CH11" s="173"/>
      <c r="CI11" s="115"/>
      <c r="CJ11" s="200"/>
      <c r="CK11" s="188"/>
      <c r="CL11" s="188"/>
      <c r="CM11" s="186"/>
      <c r="CN11" s="115"/>
      <c r="CO11" s="115"/>
      <c r="CP11" s="200"/>
      <c r="CQ11" s="209"/>
      <c r="CR11" s="115"/>
      <c r="CS11" s="222"/>
      <c r="CT11" s="223"/>
      <c r="CU11" s="223"/>
      <c r="CV11" s="223"/>
      <c r="CW11" s="223"/>
      <c r="CX11" s="223"/>
      <c r="CY11" s="223"/>
      <c r="CZ11" s="223"/>
      <c r="DA11" s="223"/>
      <c r="DB11" s="224"/>
      <c r="DC11" s="200"/>
      <c r="DD11" s="188"/>
      <c r="DE11" s="178"/>
      <c r="DF11" s="178"/>
      <c r="DG11" s="178"/>
      <c r="DH11" s="178"/>
      <c r="DI11" s="178"/>
      <c r="DJ11" s="178"/>
      <c r="DK11" s="178"/>
      <c r="DL11" s="178"/>
      <c r="DM11" s="52"/>
      <c r="DN11" s="115"/>
      <c r="DO11" s="115"/>
      <c r="DP11" s="115"/>
      <c r="DQ11" s="115"/>
      <c r="DR11" s="115"/>
      <c r="DS11" s="227"/>
      <c r="DT11" s="238"/>
    </row>
    <row r="12" spans="1:124" ht="19.350000000000001" customHeight="1" x14ac:dyDescent="0.3">
      <c r="A12" s="12" t="s">
        <v>21</v>
      </c>
      <c r="B12" s="32" t="s">
        <v>24</v>
      </c>
      <c r="C12" s="59"/>
      <c r="D12" s="72"/>
      <c r="E12" s="72"/>
      <c r="F12" s="72"/>
      <c r="G12" s="72"/>
      <c r="H12" s="72"/>
      <c r="I12" s="72"/>
      <c r="J12" s="72"/>
      <c r="K12" s="72"/>
      <c r="L12" s="89"/>
      <c r="M12" s="59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89"/>
      <c r="AF12" s="59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89"/>
      <c r="AU12" s="59"/>
      <c r="AV12" s="72"/>
      <c r="AW12" s="72"/>
      <c r="AX12" s="72"/>
      <c r="AY12" s="89"/>
      <c r="AZ12" s="59"/>
      <c r="BA12" s="89"/>
      <c r="BB12" s="116"/>
      <c r="BC12" s="59"/>
      <c r="BD12" s="102"/>
      <c r="BE12" s="102"/>
      <c r="BF12" s="60"/>
      <c r="BG12" s="116"/>
      <c r="BH12" s="13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60"/>
      <c r="BT12" s="132"/>
      <c r="BU12" s="102"/>
      <c r="BV12" s="102"/>
      <c r="BW12" s="102"/>
      <c r="BX12" s="102"/>
      <c r="BY12" s="60"/>
      <c r="BZ12" s="116"/>
      <c r="CA12" s="132"/>
      <c r="CB12" s="59"/>
      <c r="CC12" s="162"/>
      <c r="CD12" s="162"/>
      <c r="CE12" s="60"/>
      <c r="CF12" s="116"/>
      <c r="CG12" s="116"/>
      <c r="CH12" s="132"/>
      <c r="CI12" s="194"/>
      <c r="CJ12" s="201"/>
      <c r="CK12" s="189"/>
      <c r="CL12" s="189"/>
      <c r="CM12" s="205"/>
      <c r="CN12" s="194"/>
      <c r="CO12" s="194"/>
      <c r="CP12" s="201"/>
      <c r="CQ12" s="205"/>
      <c r="CR12" s="194"/>
      <c r="CS12" s="189"/>
      <c r="CT12" s="189"/>
      <c r="CU12" s="189"/>
      <c r="CV12" s="189"/>
      <c r="CW12" s="189"/>
      <c r="CX12" s="189"/>
      <c r="CY12" s="189"/>
      <c r="CZ12" s="189"/>
      <c r="DA12" s="189"/>
      <c r="DB12" s="215"/>
      <c r="DC12" s="201"/>
      <c r="DD12" s="189"/>
      <c r="DE12" s="176"/>
      <c r="DF12" s="176"/>
      <c r="DG12" s="176"/>
      <c r="DH12" s="176"/>
      <c r="DI12" s="176"/>
      <c r="DJ12" s="176"/>
      <c r="DK12" s="176"/>
      <c r="DL12" s="176"/>
      <c r="DM12" s="183"/>
      <c r="DN12" s="194"/>
      <c r="DO12" s="194"/>
      <c r="DP12" s="194"/>
      <c r="DQ12" s="194"/>
      <c r="DR12" s="194"/>
      <c r="DS12" s="215"/>
      <c r="DT12" s="239"/>
    </row>
    <row r="13" spans="1:124" ht="19.350000000000001" customHeight="1" x14ac:dyDescent="0.3">
      <c r="A13" s="5" t="s">
        <v>13</v>
      </c>
      <c r="B13" s="33" t="s">
        <v>14</v>
      </c>
      <c r="C13" s="267">
        <v>0</v>
      </c>
      <c r="D13" s="268"/>
      <c r="E13" s="268"/>
      <c r="F13" s="268"/>
      <c r="G13" s="268"/>
      <c r="H13" s="268"/>
      <c r="I13" s="268"/>
      <c r="J13" s="268"/>
      <c r="K13" s="268"/>
      <c r="L13" s="269"/>
      <c r="M13" s="267">
        <v>0</v>
      </c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9"/>
      <c r="AF13" s="267">
        <v>0</v>
      </c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9"/>
      <c r="AU13" s="267">
        <v>0</v>
      </c>
      <c r="AV13" s="268"/>
      <c r="AW13" s="268"/>
      <c r="AX13" s="268"/>
      <c r="AY13" s="269"/>
      <c r="AZ13" s="267">
        <v>0</v>
      </c>
      <c r="BA13" s="269"/>
      <c r="BB13" s="117">
        <v>210000</v>
      </c>
      <c r="BC13" s="267">
        <v>0</v>
      </c>
      <c r="BD13" s="268"/>
      <c r="BE13" s="268"/>
      <c r="BF13" s="269"/>
      <c r="BG13" s="117">
        <v>0</v>
      </c>
      <c r="BH13" s="267">
        <v>0</v>
      </c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9"/>
      <c r="BT13" s="267">
        <v>0</v>
      </c>
      <c r="BU13" s="268"/>
      <c r="BV13" s="268"/>
      <c r="BW13" s="268"/>
      <c r="BX13" s="268"/>
      <c r="BY13" s="269"/>
      <c r="BZ13" s="117">
        <v>1490000</v>
      </c>
      <c r="CA13" s="143">
        <v>0</v>
      </c>
      <c r="CB13" s="151">
        <v>36000</v>
      </c>
      <c r="CC13" s="149">
        <v>20000</v>
      </c>
      <c r="CD13" s="149">
        <v>548000</v>
      </c>
      <c r="CE13" s="51">
        <v>996000</v>
      </c>
      <c r="CF13" s="117">
        <v>0</v>
      </c>
      <c r="CG13" s="117">
        <v>0</v>
      </c>
      <c r="CH13" s="174">
        <v>0</v>
      </c>
      <c r="CI13" s="117">
        <v>0</v>
      </c>
      <c r="CJ13" s="151">
        <v>18000</v>
      </c>
      <c r="CK13" s="190">
        <v>500000</v>
      </c>
      <c r="CL13" s="190">
        <v>400000</v>
      </c>
      <c r="CM13" s="187">
        <v>362000</v>
      </c>
      <c r="CN13" s="117">
        <v>3430000</v>
      </c>
      <c r="CO13" s="117">
        <v>0</v>
      </c>
      <c r="CP13" s="151">
        <v>300000</v>
      </c>
      <c r="CQ13" s="210">
        <v>600000</v>
      </c>
      <c r="CR13" s="117">
        <v>0</v>
      </c>
      <c r="CS13" s="190">
        <v>510000</v>
      </c>
      <c r="CT13" s="190">
        <v>430000</v>
      </c>
      <c r="CU13" s="190">
        <v>794000</v>
      </c>
      <c r="CV13" s="190">
        <v>1230000</v>
      </c>
      <c r="CW13" s="190">
        <v>2505000</v>
      </c>
      <c r="CX13" s="190">
        <v>3340000</v>
      </c>
      <c r="CY13" s="190">
        <v>2500000</v>
      </c>
      <c r="CZ13" s="190">
        <v>500000</v>
      </c>
      <c r="DA13" s="190">
        <v>500000</v>
      </c>
      <c r="DB13" s="190">
        <v>790000</v>
      </c>
      <c r="DC13" s="151">
        <v>810000</v>
      </c>
      <c r="DD13" s="190">
        <v>400000</v>
      </c>
      <c r="DE13" s="149">
        <v>47000</v>
      </c>
      <c r="DF13" s="149">
        <v>200000</v>
      </c>
      <c r="DG13" s="149">
        <v>910000</v>
      </c>
      <c r="DH13" s="149">
        <v>330000</v>
      </c>
      <c r="DI13" s="149">
        <v>500000</v>
      </c>
      <c r="DJ13" s="149">
        <v>3953000</v>
      </c>
      <c r="DK13" s="149">
        <v>500000</v>
      </c>
      <c r="DL13" s="149">
        <v>250000</v>
      </c>
      <c r="DM13" s="51">
        <v>7770000</v>
      </c>
      <c r="DN13" s="117">
        <v>640000</v>
      </c>
      <c r="DO13" s="117">
        <v>0</v>
      </c>
      <c r="DP13" s="117">
        <v>0</v>
      </c>
      <c r="DQ13" s="117">
        <v>640000</v>
      </c>
      <c r="DR13" s="117">
        <v>0</v>
      </c>
      <c r="DS13" s="228">
        <v>0</v>
      </c>
      <c r="DT13" s="237">
        <f>SUM(C13:DS13)</f>
        <v>38959000</v>
      </c>
    </row>
    <row r="14" spans="1:124" ht="19.350000000000001" customHeight="1" x14ac:dyDescent="0.3">
      <c r="A14" s="5" t="s">
        <v>15</v>
      </c>
      <c r="B14" s="33" t="s">
        <v>9</v>
      </c>
      <c r="C14" s="58"/>
      <c r="D14" s="73"/>
      <c r="E14" s="73"/>
      <c r="F14" s="73"/>
      <c r="G14" s="73"/>
      <c r="H14" s="73"/>
      <c r="I14" s="73"/>
      <c r="J14" s="73"/>
      <c r="K14" s="73"/>
      <c r="L14" s="90"/>
      <c r="M14" s="58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90"/>
      <c r="AF14" s="58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90"/>
      <c r="AU14" s="58"/>
      <c r="AV14" s="73"/>
      <c r="AW14" s="73"/>
      <c r="AX14" s="73"/>
      <c r="AY14" s="90"/>
      <c r="AZ14" s="58"/>
      <c r="BA14" s="90"/>
      <c r="BB14" s="118">
        <v>104</v>
      </c>
      <c r="BC14" s="58"/>
      <c r="BD14" s="103"/>
      <c r="BE14" s="103"/>
      <c r="BF14" s="45"/>
      <c r="BG14" s="118"/>
      <c r="BH14" s="13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45"/>
      <c r="BT14" s="133"/>
      <c r="BU14" s="103"/>
      <c r="BV14" s="103"/>
      <c r="BW14" s="103"/>
      <c r="BX14" s="103"/>
      <c r="BY14" s="45"/>
      <c r="BZ14" s="118">
        <v>125</v>
      </c>
      <c r="CA14" s="133"/>
      <c r="CB14" s="58">
        <v>119</v>
      </c>
      <c r="CC14" s="150">
        <v>119.99</v>
      </c>
      <c r="CD14" s="150">
        <v>120</v>
      </c>
      <c r="CE14" s="45">
        <v>125</v>
      </c>
      <c r="CF14" s="118"/>
      <c r="CG14" s="118"/>
      <c r="CH14" s="133"/>
      <c r="CI14" s="118"/>
      <c r="CJ14" s="58">
        <v>122</v>
      </c>
      <c r="CK14" s="73">
        <v>125</v>
      </c>
      <c r="CL14" s="73">
        <v>129</v>
      </c>
      <c r="CM14" s="90">
        <v>135</v>
      </c>
      <c r="CN14" s="118">
        <v>123</v>
      </c>
      <c r="CO14" s="118"/>
      <c r="CP14" s="58">
        <v>129</v>
      </c>
      <c r="CQ14" s="90">
        <v>130</v>
      </c>
      <c r="CR14" s="118"/>
      <c r="CS14" s="73">
        <v>128</v>
      </c>
      <c r="CT14" s="73">
        <v>130</v>
      </c>
      <c r="CU14" s="73">
        <v>134</v>
      </c>
      <c r="CV14" s="73">
        <v>135</v>
      </c>
      <c r="CW14" s="73">
        <v>136</v>
      </c>
      <c r="CX14" s="73">
        <v>137</v>
      </c>
      <c r="CY14" s="73">
        <v>140</v>
      </c>
      <c r="CZ14" s="73">
        <v>142</v>
      </c>
      <c r="DA14" s="73">
        <v>144</v>
      </c>
      <c r="DB14" s="216">
        <v>145</v>
      </c>
      <c r="DC14" s="58">
        <v>132</v>
      </c>
      <c r="DD14" s="73">
        <v>133</v>
      </c>
      <c r="DE14" s="150">
        <v>135</v>
      </c>
      <c r="DF14" s="150">
        <v>136</v>
      </c>
      <c r="DG14" s="150">
        <v>137</v>
      </c>
      <c r="DH14" s="150">
        <v>138</v>
      </c>
      <c r="DI14" s="150">
        <v>138.9</v>
      </c>
      <c r="DJ14" s="150">
        <v>139</v>
      </c>
      <c r="DK14" s="150">
        <v>139.9</v>
      </c>
      <c r="DL14" s="150">
        <v>139.99</v>
      </c>
      <c r="DM14" s="45">
        <v>140</v>
      </c>
      <c r="DN14" s="118">
        <v>134</v>
      </c>
      <c r="DO14" s="118"/>
      <c r="DP14" s="118"/>
      <c r="DQ14" s="118">
        <v>118</v>
      </c>
      <c r="DR14" s="118"/>
      <c r="DS14" s="216"/>
      <c r="DT14" s="237"/>
    </row>
    <row r="15" spans="1:124" s="2" customFormat="1" ht="19.350000000000001" customHeight="1" thickBot="1" x14ac:dyDescent="0.35">
      <c r="A15" s="13" t="s">
        <v>17</v>
      </c>
      <c r="B15" s="34" t="s">
        <v>10</v>
      </c>
      <c r="C15" s="80"/>
      <c r="D15" s="81"/>
      <c r="E15" s="81"/>
      <c r="F15" s="81"/>
      <c r="G15" s="81"/>
      <c r="H15" s="81"/>
      <c r="I15" s="81"/>
      <c r="J15" s="81"/>
      <c r="K15" s="81"/>
      <c r="L15" s="91"/>
      <c r="M15" s="80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91"/>
      <c r="AF15" s="80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91"/>
      <c r="AU15" s="80"/>
      <c r="AV15" s="81"/>
      <c r="AW15" s="81"/>
      <c r="AX15" s="81"/>
      <c r="AY15" s="91"/>
      <c r="AZ15" s="80"/>
      <c r="BA15" s="91"/>
      <c r="BB15" s="119">
        <v>104</v>
      </c>
      <c r="BC15" s="80"/>
      <c r="BD15" s="104"/>
      <c r="BE15" s="104"/>
      <c r="BF15" s="82"/>
      <c r="BG15" s="119"/>
      <c r="BH15" s="13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82"/>
      <c r="BT15" s="134"/>
      <c r="BU15" s="104"/>
      <c r="BV15" s="104"/>
      <c r="BW15" s="104"/>
      <c r="BX15" s="104"/>
      <c r="BY15" s="82"/>
      <c r="BZ15" s="119">
        <v>125</v>
      </c>
      <c r="CA15" s="134"/>
      <c r="CB15" s="247">
        <v>123.09</v>
      </c>
      <c r="CC15" s="248"/>
      <c r="CD15" s="248"/>
      <c r="CE15" s="249"/>
      <c r="CF15" s="119"/>
      <c r="CG15" s="119"/>
      <c r="CH15" s="172"/>
      <c r="CI15" s="195"/>
      <c r="CJ15" s="247">
        <v>129.04</v>
      </c>
      <c r="CK15" s="248"/>
      <c r="CL15" s="248"/>
      <c r="CM15" s="249"/>
      <c r="CN15" s="195">
        <v>123</v>
      </c>
      <c r="CO15" s="195"/>
      <c r="CP15" s="247">
        <v>129.66999999999999</v>
      </c>
      <c r="CQ15" s="249"/>
      <c r="CR15" s="195"/>
      <c r="CS15" s="247">
        <v>137.37</v>
      </c>
      <c r="CT15" s="248"/>
      <c r="CU15" s="248"/>
      <c r="CV15" s="248"/>
      <c r="CW15" s="248"/>
      <c r="CX15" s="248"/>
      <c r="CY15" s="248"/>
      <c r="CZ15" s="248"/>
      <c r="DA15" s="248"/>
      <c r="DB15" s="249"/>
      <c r="DC15" s="247">
        <v>138.83000000000001</v>
      </c>
      <c r="DD15" s="248"/>
      <c r="DE15" s="248"/>
      <c r="DF15" s="248"/>
      <c r="DG15" s="248"/>
      <c r="DH15" s="248"/>
      <c r="DI15" s="248"/>
      <c r="DJ15" s="248"/>
      <c r="DK15" s="248"/>
      <c r="DL15" s="248"/>
      <c r="DM15" s="249"/>
      <c r="DN15" s="195">
        <v>134</v>
      </c>
      <c r="DO15" s="195"/>
      <c r="DP15" s="195"/>
      <c r="DQ15" s="195">
        <v>118</v>
      </c>
      <c r="DR15" s="195"/>
      <c r="DS15" s="231"/>
      <c r="DT15" s="240"/>
    </row>
    <row r="16" spans="1:124" ht="19.350000000000001" customHeight="1" thickBot="1" x14ac:dyDescent="0.35">
      <c r="A16" s="8"/>
      <c r="B16" s="35"/>
      <c r="C16" s="61"/>
      <c r="D16" s="74"/>
      <c r="E16" s="74"/>
      <c r="F16" s="74"/>
      <c r="G16" s="74"/>
      <c r="H16" s="74"/>
      <c r="I16" s="74"/>
      <c r="J16" s="74"/>
      <c r="K16" s="74"/>
      <c r="L16" s="92"/>
      <c r="M16" s="61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92"/>
      <c r="AF16" s="61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92"/>
      <c r="AU16" s="61"/>
      <c r="AV16" s="74"/>
      <c r="AW16" s="74"/>
      <c r="AX16" s="74"/>
      <c r="AY16" s="92"/>
      <c r="AZ16" s="61"/>
      <c r="BA16" s="92"/>
      <c r="BB16" s="120"/>
      <c r="BC16" s="61"/>
      <c r="BD16" s="105"/>
      <c r="BE16" s="105"/>
      <c r="BF16" s="62"/>
      <c r="BG16" s="120"/>
      <c r="BH16" s="13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62"/>
      <c r="BT16" s="135"/>
      <c r="BU16" s="105"/>
      <c r="BV16" s="105"/>
      <c r="BW16" s="105"/>
      <c r="BX16" s="105"/>
      <c r="BY16" s="62"/>
      <c r="BZ16" s="120"/>
      <c r="CA16" s="135"/>
      <c r="CB16" s="61"/>
      <c r="CC16" s="163"/>
      <c r="CD16" s="163"/>
      <c r="CE16" s="62"/>
      <c r="CF16" s="120"/>
      <c r="CG16" s="120"/>
      <c r="CH16" s="135"/>
      <c r="CI16" s="196"/>
      <c r="CJ16" s="202"/>
      <c r="CK16" s="191"/>
      <c r="CL16" s="191"/>
      <c r="CM16" s="206"/>
      <c r="CN16" s="196"/>
      <c r="CO16" s="196"/>
      <c r="CP16" s="202"/>
      <c r="CQ16" s="206"/>
      <c r="CR16" s="196"/>
      <c r="CS16" s="191"/>
      <c r="CT16" s="191"/>
      <c r="CU16" s="191"/>
      <c r="CV16" s="191"/>
      <c r="CW16" s="191"/>
      <c r="CX16" s="191"/>
      <c r="CY16" s="191"/>
      <c r="CZ16" s="191"/>
      <c r="DA16" s="191"/>
      <c r="DB16" s="217"/>
      <c r="DC16" s="202"/>
      <c r="DD16" s="191"/>
      <c r="DE16" s="180"/>
      <c r="DF16" s="180"/>
      <c r="DG16" s="180"/>
      <c r="DH16" s="180"/>
      <c r="DI16" s="180"/>
      <c r="DJ16" s="180"/>
      <c r="DK16" s="180"/>
      <c r="DL16" s="180"/>
      <c r="DM16" s="181"/>
      <c r="DN16" s="196"/>
      <c r="DO16" s="196"/>
      <c r="DP16" s="196"/>
      <c r="DQ16" s="196"/>
      <c r="DR16" s="196"/>
      <c r="DS16" s="217"/>
      <c r="DT16" s="241"/>
    </row>
    <row r="17" spans="1:138" ht="19.350000000000001" customHeight="1" x14ac:dyDescent="0.3">
      <c r="A17" s="11" t="s">
        <v>2</v>
      </c>
      <c r="B17" s="36" t="s">
        <v>11</v>
      </c>
      <c r="C17" s="63"/>
      <c r="D17" s="75"/>
      <c r="E17" s="75"/>
      <c r="F17" s="75"/>
      <c r="G17" s="75"/>
      <c r="H17" s="75"/>
      <c r="I17" s="75"/>
      <c r="J17" s="75"/>
      <c r="K17" s="75"/>
      <c r="L17" s="93"/>
      <c r="M17" s="63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93"/>
      <c r="AF17" s="63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93"/>
      <c r="AU17" s="63"/>
      <c r="AV17" s="75"/>
      <c r="AW17" s="75"/>
      <c r="AX17" s="75"/>
      <c r="AY17" s="93"/>
      <c r="AZ17" s="63"/>
      <c r="BA17" s="93"/>
      <c r="BB17" s="121"/>
      <c r="BC17" s="63"/>
      <c r="BD17" s="106"/>
      <c r="BE17" s="106"/>
      <c r="BF17" s="64"/>
      <c r="BG17" s="121"/>
      <c r="BH17" s="13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64"/>
      <c r="BT17" s="136"/>
      <c r="BU17" s="106"/>
      <c r="BV17" s="106"/>
      <c r="BW17" s="106"/>
      <c r="BX17" s="106"/>
      <c r="BY17" s="64"/>
      <c r="BZ17" s="121"/>
      <c r="CA17" s="136"/>
      <c r="CB17" s="63"/>
      <c r="CC17" s="164"/>
      <c r="CD17" s="164"/>
      <c r="CE17" s="64"/>
      <c r="CF17" s="121"/>
      <c r="CG17" s="121"/>
      <c r="CH17" s="136"/>
      <c r="CI17" s="197"/>
      <c r="CJ17" s="203"/>
      <c r="CK17" s="192"/>
      <c r="CL17" s="192"/>
      <c r="CM17" s="207"/>
      <c r="CN17" s="197"/>
      <c r="CO17" s="197"/>
      <c r="CP17" s="203"/>
      <c r="CQ17" s="207"/>
      <c r="CR17" s="197"/>
      <c r="CS17" s="192"/>
      <c r="CT17" s="192"/>
      <c r="CU17" s="192"/>
      <c r="CV17" s="192"/>
      <c r="CW17" s="192"/>
      <c r="CX17" s="192"/>
      <c r="CY17" s="192"/>
      <c r="CZ17" s="192"/>
      <c r="DA17" s="192"/>
      <c r="DB17" s="218"/>
      <c r="DC17" s="203"/>
      <c r="DD17" s="192"/>
      <c r="DE17" s="179"/>
      <c r="DF17" s="179"/>
      <c r="DG17" s="179"/>
      <c r="DH17" s="179"/>
      <c r="DI17" s="179"/>
      <c r="DJ17" s="179"/>
      <c r="DK17" s="179"/>
      <c r="DL17" s="179"/>
      <c r="DM17" s="184"/>
      <c r="DN17" s="197"/>
      <c r="DO17" s="197"/>
      <c r="DP17" s="197"/>
      <c r="DQ17" s="197"/>
      <c r="DR17" s="197"/>
      <c r="DS17" s="218"/>
      <c r="DT17" s="242"/>
    </row>
    <row r="18" spans="1:138" ht="19.350000000000001" customHeight="1" x14ac:dyDescent="0.3">
      <c r="A18" s="6" t="s">
        <v>19</v>
      </c>
      <c r="B18" s="37" t="s">
        <v>18</v>
      </c>
      <c r="C18" s="256">
        <v>0</v>
      </c>
      <c r="D18" s="257"/>
      <c r="E18" s="257"/>
      <c r="F18" s="257"/>
      <c r="G18" s="257"/>
      <c r="H18" s="257"/>
      <c r="I18" s="257"/>
      <c r="J18" s="257"/>
      <c r="K18" s="257"/>
      <c r="L18" s="258"/>
      <c r="M18" s="256">
        <v>0</v>
      </c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8"/>
      <c r="AF18" s="256">
        <v>0</v>
      </c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8"/>
      <c r="AU18" s="256">
        <v>0</v>
      </c>
      <c r="AV18" s="257"/>
      <c r="AW18" s="257"/>
      <c r="AX18" s="257"/>
      <c r="AY18" s="258"/>
      <c r="AZ18" s="256">
        <v>0</v>
      </c>
      <c r="BA18" s="258"/>
      <c r="BB18" s="122">
        <v>0</v>
      </c>
      <c r="BC18" s="256">
        <v>0</v>
      </c>
      <c r="BD18" s="257"/>
      <c r="BE18" s="257"/>
      <c r="BF18" s="258"/>
      <c r="BG18" s="122">
        <v>0</v>
      </c>
      <c r="BH18" s="256">
        <v>0</v>
      </c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8"/>
      <c r="BT18" s="256">
        <v>0</v>
      </c>
      <c r="BU18" s="257"/>
      <c r="BV18" s="257"/>
      <c r="BW18" s="257"/>
      <c r="BX18" s="257"/>
      <c r="BY18" s="258"/>
      <c r="BZ18" s="122">
        <v>0</v>
      </c>
      <c r="CA18" s="144">
        <v>0</v>
      </c>
      <c r="CB18" s="256">
        <v>0</v>
      </c>
      <c r="CC18" s="257"/>
      <c r="CD18" s="257"/>
      <c r="CE18" s="258"/>
      <c r="CF18" s="122">
        <v>0</v>
      </c>
      <c r="CG18" s="122">
        <v>0</v>
      </c>
      <c r="CH18" s="169">
        <v>0</v>
      </c>
      <c r="CI18" s="122">
        <v>0</v>
      </c>
      <c r="CJ18" s="256">
        <v>0</v>
      </c>
      <c r="CK18" s="257"/>
      <c r="CL18" s="257"/>
      <c r="CM18" s="258"/>
      <c r="CN18" s="122">
        <v>0</v>
      </c>
      <c r="CO18" s="122">
        <v>0</v>
      </c>
      <c r="CP18" s="256">
        <v>0</v>
      </c>
      <c r="CQ18" s="258"/>
      <c r="CR18" s="122">
        <v>0</v>
      </c>
      <c r="CS18" s="256">
        <v>0</v>
      </c>
      <c r="CT18" s="257"/>
      <c r="CU18" s="257"/>
      <c r="CV18" s="257"/>
      <c r="CW18" s="257"/>
      <c r="CX18" s="257"/>
      <c r="CY18" s="257"/>
      <c r="CZ18" s="257"/>
      <c r="DA18" s="257"/>
      <c r="DB18" s="258"/>
      <c r="DC18" s="256">
        <v>0</v>
      </c>
      <c r="DD18" s="257"/>
      <c r="DE18" s="257"/>
      <c r="DF18" s="257"/>
      <c r="DG18" s="257"/>
      <c r="DH18" s="257"/>
      <c r="DI18" s="257"/>
      <c r="DJ18" s="257"/>
      <c r="DK18" s="257"/>
      <c r="DL18" s="257"/>
      <c r="DM18" s="258"/>
      <c r="DN18" s="122">
        <v>0</v>
      </c>
      <c r="DO18" s="122">
        <v>0</v>
      </c>
      <c r="DP18" s="122">
        <v>0</v>
      </c>
      <c r="DQ18" s="122">
        <v>0</v>
      </c>
      <c r="DR18" s="122">
        <v>0</v>
      </c>
      <c r="DS18" s="226">
        <v>0</v>
      </c>
      <c r="DT18" s="237">
        <f>SUM(C18:DS18)</f>
        <v>0</v>
      </c>
    </row>
    <row r="19" spans="1:138" ht="18" thickBot="1" x14ac:dyDescent="0.35">
      <c r="A19" s="9" t="s">
        <v>27</v>
      </c>
      <c r="B19" s="41" t="s">
        <v>29</v>
      </c>
      <c r="C19" s="259">
        <v>0</v>
      </c>
      <c r="D19" s="260"/>
      <c r="E19" s="260"/>
      <c r="F19" s="260"/>
      <c r="G19" s="260"/>
      <c r="H19" s="260"/>
      <c r="I19" s="260"/>
      <c r="J19" s="260"/>
      <c r="K19" s="260"/>
      <c r="L19" s="261"/>
      <c r="M19" s="259">
        <v>0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1"/>
      <c r="AF19" s="259">
        <v>0</v>
      </c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1"/>
      <c r="AU19" s="259">
        <v>0</v>
      </c>
      <c r="AV19" s="260"/>
      <c r="AW19" s="260"/>
      <c r="AX19" s="260"/>
      <c r="AY19" s="261"/>
      <c r="AZ19" s="259">
        <v>0</v>
      </c>
      <c r="BA19" s="261"/>
      <c r="BB19" s="123">
        <v>0</v>
      </c>
      <c r="BC19" s="259">
        <v>0</v>
      </c>
      <c r="BD19" s="260"/>
      <c r="BE19" s="260"/>
      <c r="BF19" s="261"/>
      <c r="BG19" s="123">
        <v>0</v>
      </c>
      <c r="BH19" s="259">
        <v>0</v>
      </c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1"/>
      <c r="BT19" s="259">
        <v>0</v>
      </c>
      <c r="BU19" s="260"/>
      <c r="BV19" s="260"/>
      <c r="BW19" s="260"/>
      <c r="BX19" s="260"/>
      <c r="BY19" s="261"/>
      <c r="BZ19" s="123">
        <v>0</v>
      </c>
      <c r="CA19" s="145">
        <v>0</v>
      </c>
      <c r="CB19" s="259">
        <v>0</v>
      </c>
      <c r="CC19" s="260"/>
      <c r="CD19" s="260"/>
      <c r="CE19" s="261"/>
      <c r="CF19" s="123">
        <v>0</v>
      </c>
      <c r="CG19" s="123">
        <v>0</v>
      </c>
      <c r="CH19" s="170">
        <v>0</v>
      </c>
      <c r="CI19" s="198">
        <v>0</v>
      </c>
      <c r="CJ19" s="259">
        <v>0</v>
      </c>
      <c r="CK19" s="260"/>
      <c r="CL19" s="260"/>
      <c r="CM19" s="261"/>
      <c r="CN19" s="198">
        <v>0</v>
      </c>
      <c r="CO19" s="198">
        <v>0</v>
      </c>
      <c r="CP19" s="259">
        <v>0</v>
      </c>
      <c r="CQ19" s="261"/>
      <c r="CR19" s="198">
        <v>0</v>
      </c>
      <c r="CS19" s="259">
        <v>0</v>
      </c>
      <c r="CT19" s="260"/>
      <c r="CU19" s="260"/>
      <c r="CV19" s="260"/>
      <c r="CW19" s="260"/>
      <c r="CX19" s="260"/>
      <c r="CY19" s="260"/>
      <c r="CZ19" s="260"/>
      <c r="DA19" s="260"/>
      <c r="DB19" s="261"/>
      <c r="DC19" s="259">
        <v>0</v>
      </c>
      <c r="DD19" s="260"/>
      <c r="DE19" s="260"/>
      <c r="DF19" s="260"/>
      <c r="DG19" s="260"/>
      <c r="DH19" s="260"/>
      <c r="DI19" s="260"/>
      <c r="DJ19" s="260"/>
      <c r="DK19" s="260"/>
      <c r="DL19" s="260"/>
      <c r="DM19" s="261"/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232">
        <v>0</v>
      </c>
      <c r="DT19" s="238">
        <f>SUM(C19:DS19)</f>
        <v>0</v>
      </c>
    </row>
    <row r="20" spans="1:138" ht="19.350000000000001" customHeight="1" thickBot="1" x14ac:dyDescent="0.35">
      <c r="A20" s="8"/>
      <c r="B20" s="35"/>
      <c r="C20" s="61"/>
      <c r="D20" s="74"/>
      <c r="E20" s="74"/>
      <c r="F20" s="74"/>
      <c r="G20" s="74"/>
      <c r="H20" s="74"/>
      <c r="I20" s="74"/>
      <c r="J20" s="74"/>
      <c r="K20" s="74"/>
      <c r="L20" s="92"/>
      <c r="M20" s="61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92"/>
      <c r="AF20" s="61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92"/>
      <c r="AU20" s="61"/>
      <c r="AV20" s="74"/>
      <c r="AW20" s="74"/>
      <c r="AX20" s="74"/>
      <c r="AY20" s="92"/>
      <c r="AZ20" s="61"/>
      <c r="BA20" s="92"/>
      <c r="BB20" s="120"/>
      <c r="BC20" s="61"/>
      <c r="BD20" s="105"/>
      <c r="BE20" s="105"/>
      <c r="BF20" s="62"/>
      <c r="BG20" s="120"/>
      <c r="BH20" s="13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62"/>
      <c r="BT20" s="135"/>
      <c r="BU20" s="105"/>
      <c r="BV20" s="105"/>
      <c r="BW20" s="105"/>
      <c r="BX20" s="105"/>
      <c r="BY20" s="62"/>
      <c r="BZ20" s="120"/>
      <c r="CA20" s="135"/>
      <c r="CB20" s="61"/>
      <c r="CC20" s="163"/>
      <c r="CD20" s="163"/>
      <c r="CE20" s="62"/>
      <c r="CF20" s="120"/>
      <c r="CG20" s="120"/>
      <c r="CH20" s="135"/>
      <c r="CI20" s="196"/>
      <c r="CJ20" s="202"/>
      <c r="CK20" s="191"/>
      <c r="CL20" s="191"/>
      <c r="CM20" s="206"/>
      <c r="CN20" s="196"/>
      <c r="CO20" s="196"/>
      <c r="CP20" s="202"/>
      <c r="CQ20" s="206"/>
      <c r="CR20" s="196"/>
      <c r="CS20" s="191"/>
      <c r="CT20" s="191"/>
      <c r="CU20" s="191"/>
      <c r="CV20" s="191"/>
      <c r="CW20" s="191"/>
      <c r="CX20" s="191"/>
      <c r="CY20" s="191"/>
      <c r="CZ20" s="191"/>
      <c r="DA20" s="191"/>
      <c r="DB20" s="217"/>
      <c r="DC20" s="202"/>
      <c r="DD20" s="191"/>
      <c r="DE20" s="180"/>
      <c r="DF20" s="180"/>
      <c r="DG20" s="180"/>
      <c r="DH20" s="180"/>
      <c r="DI20" s="180"/>
      <c r="DJ20" s="180"/>
      <c r="DK20" s="180"/>
      <c r="DL20" s="180"/>
      <c r="DM20" s="181"/>
      <c r="DN20" s="196"/>
      <c r="DO20" s="196"/>
      <c r="DP20" s="196"/>
      <c r="DQ20" s="196"/>
      <c r="DR20" s="196"/>
      <c r="DS20" s="217"/>
      <c r="DT20" s="243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</row>
    <row r="21" spans="1:138" ht="19.350000000000001" customHeight="1" x14ac:dyDescent="0.3">
      <c r="A21" s="10" t="s">
        <v>1</v>
      </c>
      <c r="B21" s="38" t="s">
        <v>12</v>
      </c>
      <c r="C21" s="65"/>
      <c r="D21" s="76"/>
      <c r="E21" s="76"/>
      <c r="F21" s="76"/>
      <c r="G21" s="76"/>
      <c r="H21" s="76"/>
      <c r="I21" s="76"/>
      <c r="J21" s="76"/>
      <c r="K21" s="76"/>
      <c r="L21" s="94"/>
      <c r="M21" s="65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94"/>
      <c r="AF21" s="6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94"/>
      <c r="AU21" s="65"/>
      <c r="AV21" s="76"/>
      <c r="AW21" s="76"/>
      <c r="AX21" s="76"/>
      <c r="AY21" s="94"/>
      <c r="AZ21" s="65"/>
      <c r="BA21" s="94"/>
      <c r="BB21" s="124"/>
      <c r="BC21" s="65"/>
      <c r="BD21" s="107"/>
      <c r="BE21" s="107"/>
      <c r="BF21" s="66"/>
      <c r="BG21" s="124"/>
      <c r="BH21" s="13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66"/>
      <c r="BT21" s="137"/>
      <c r="BU21" s="107"/>
      <c r="BV21" s="107"/>
      <c r="BW21" s="107"/>
      <c r="BX21" s="107"/>
      <c r="BY21" s="66"/>
      <c r="BZ21" s="124"/>
      <c r="CA21" s="137"/>
      <c r="CB21" s="65"/>
      <c r="CC21" s="165"/>
      <c r="CD21" s="165"/>
      <c r="CE21" s="66"/>
      <c r="CF21" s="124"/>
      <c r="CG21" s="124"/>
      <c r="CH21" s="137"/>
      <c r="CI21" s="199"/>
      <c r="CJ21" s="204"/>
      <c r="CK21" s="193"/>
      <c r="CL21" s="193"/>
      <c r="CM21" s="208"/>
      <c r="CN21" s="199"/>
      <c r="CO21" s="199"/>
      <c r="CP21" s="204"/>
      <c r="CQ21" s="208"/>
      <c r="CR21" s="199"/>
      <c r="CS21" s="193"/>
      <c r="CT21" s="193"/>
      <c r="CU21" s="193"/>
      <c r="CV21" s="193"/>
      <c r="CW21" s="193"/>
      <c r="CX21" s="193"/>
      <c r="CY21" s="193"/>
      <c r="CZ21" s="193"/>
      <c r="DA21" s="193"/>
      <c r="DB21" s="219"/>
      <c r="DC21" s="204"/>
      <c r="DD21" s="193"/>
      <c r="DE21" s="182"/>
      <c r="DF21" s="182"/>
      <c r="DG21" s="182"/>
      <c r="DH21" s="182"/>
      <c r="DI21" s="182"/>
      <c r="DJ21" s="182"/>
      <c r="DK21" s="182"/>
      <c r="DL21" s="182"/>
      <c r="DM21" s="185"/>
      <c r="DN21" s="199"/>
      <c r="DO21" s="199"/>
      <c r="DP21" s="199"/>
      <c r="DQ21" s="199"/>
      <c r="DR21" s="199"/>
      <c r="DS21" s="219"/>
      <c r="DT21" s="239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</row>
    <row r="22" spans="1:138" ht="19.350000000000001" customHeight="1" thickBot="1" x14ac:dyDescent="0.35">
      <c r="A22" s="7" t="s">
        <v>22</v>
      </c>
      <c r="B22" s="39" t="s">
        <v>25</v>
      </c>
      <c r="C22" s="244">
        <v>0</v>
      </c>
      <c r="D22" s="245"/>
      <c r="E22" s="245"/>
      <c r="F22" s="245"/>
      <c r="G22" s="245"/>
      <c r="H22" s="245"/>
      <c r="I22" s="245"/>
      <c r="J22" s="245"/>
      <c r="K22" s="245"/>
      <c r="L22" s="246"/>
      <c r="M22" s="244">
        <v>0</v>
      </c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6"/>
      <c r="AF22" s="244">
        <v>0</v>
      </c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6"/>
      <c r="AU22" s="244">
        <v>0</v>
      </c>
      <c r="AV22" s="245"/>
      <c r="AW22" s="245"/>
      <c r="AX22" s="245"/>
      <c r="AY22" s="246"/>
      <c r="AZ22" s="244">
        <v>0</v>
      </c>
      <c r="BA22" s="246"/>
      <c r="BB22" s="125">
        <v>0</v>
      </c>
      <c r="BC22" s="244">
        <v>0</v>
      </c>
      <c r="BD22" s="245"/>
      <c r="BE22" s="245"/>
      <c r="BF22" s="246"/>
      <c r="BG22" s="125">
        <v>0</v>
      </c>
      <c r="BH22" s="244">
        <v>0</v>
      </c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6"/>
      <c r="BT22" s="244">
        <v>0</v>
      </c>
      <c r="BU22" s="245"/>
      <c r="BV22" s="245"/>
      <c r="BW22" s="245"/>
      <c r="BX22" s="245"/>
      <c r="BY22" s="246"/>
      <c r="BZ22" s="125">
        <v>0</v>
      </c>
      <c r="CA22" s="140">
        <v>0</v>
      </c>
      <c r="CB22" s="244">
        <v>0</v>
      </c>
      <c r="CC22" s="245"/>
      <c r="CD22" s="245"/>
      <c r="CE22" s="246"/>
      <c r="CF22" s="125">
        <v>0</v>
      </c>
      <c r="CG22" s="125">
        <v>0</v>
      </c>
      <c r="CH22" s="171">
        <v>0</v>
      </c>
      <c r="CI22" s="125">
        <v>0</v>
      </c>
      <c r="CJ22" s="244">
        <v>0</v>
      </c>
      <c r="CK22" s="245"/>
      <c r="CL22" s="245"/>
      <c r="CM22" s="246"/>
      <c r="CN22" s="125">
        <v>0</v>
      </c>
      <c r="CO22" s="125">
        <v>0</v>
      </c>
      <c r="CP22" s="244">
        <v>0</v>
      </c>
      <c r="CQ22" s="246"/>
      <c r="CR22" s="125">
        <v>0</v>
      </c>
      <c r="CS22" s="244">
        <v>0</v>
      </c>
      <c r="CT22" s="245"/>
      <c r="CU22" s="245"/>
      <c r="CV22" s="245"/>
      <c r="CW22" s="245"/>
      <c r="CX22" s="245"/>
      <c r="CY22" s="245"/>
      <c r="CZ22" s="245"/>
      <c r="DA22" s="245"/>
      <c r="DB22" s="246"/>
      <c r="DC22" s="244">
        <v>0</v>
      </c>
      <c r="DD22" s="245"/>
      <c r="DE22" s="245"/>
      <c r="DF22" s="245"/>
      <c r="DG22" s="245"/>
      <c r="DH22" s="245"/>
      <c r="DI22" s="245"/>
      <c r="DJ22" s="245"/>
      <c r="DK22" s="245"/>
      <c r="DL22" s="245"/>
      <c r="DM22" s="246"/>
      <c r="DN22" s="125">
        <v>0</v>
      </c>
      <c r="DO22" s="125">
        <v>0</v>
      </c>
      <c r="DP22" s="125">
        <v>0</v>
      </c>
      <c r="DQ22" s="125">
        <v>0</v>
      </c>
      <c r="DR22" s="125">
        <v>0</v>
      </c>
      <c r="DS22" s="225">
        <v>0</v>
      </c>
      <c r="DT22" s="240">
        <f>SUM(C22:DS22)</f>
        <v>0</v>
      </c>
    </row>
    <row r="23" spans="1:138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</row>
    <row r="24" spans="1:138" ht="17.25" x14ac:dyDescent="0.3"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95"/>
    </row>
    <row r="25" spans="1:138" ht="17.25" x14ac:dyDescent="0.3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95"/>
    </row>
    <row r="26" spans="1:138" x14ac:dyDescent="0.3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38" x14ac:dyDescent="0.3"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30" spans="1:138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</row>
  </sheetData>
  <mergeCells count="80">
    <mergeCell ref="DC22:DM22"/>
    <mergeCell ref="DC4:DM4"/>
    <mergeCell ref="DC9:DM9"/>
    <mergeCell ref="DC18:DM18"/>
    <mergeCell ref="DC15:DM15"/>
    <mergeCell ref="DC19:DM19"/>
    <mergeCell ref="CJ22:CM22"/>
    <mergeCell ref="CJ4:CM4"/>
    <mergeCell ref="CJ9:CM9"/>
    <mergeCell ref="CJ15:CM15"/>
    <mergeCell ref="CJ18:CM18"/>
    <mergeCell ref="CJ19:CM19"/>
    <mergeCell ref="CB4:CE4"/>
    <mergeCell ref="CB9:CE9"/>
    <mergeCell ref="CB18:CE18"/>
    <mergeCell ref="CB19:CE19"/>
    <mergeCell ref="CB22:CE22"/>
    <mergeCell ref="CB15:CE15"/>
    <mergeCell ref="BH22:BS22"/>
    <mergeCell ref="BT22:BY22"/>
    <mergeCell ref="BT4:BY4"/>
    <mergeCell ref="BT11:BY11"/>
    <mergeCell ref="BT13:BY13"/>
    <mergeCell ref="BT18:BY18"/>
    <mergeCell ref="BT19:BY19"/>
    <mergeCell ref="BC4:BF4"/>
    <mergeCell ref="BC13:BF13"/>
    <mergeCell ref="BC18:BF18"/>
    <mergeCell ref="BC19:BF19"/>
    <mergeCell ref="BH11:BS11"/>
    <mergeCell ref="BH13:BS13"/>
    <mergeCell ref="BH18:BS18"/>
    <mergeCell ref="BH19:BS19"/>
    <mergeCell ref="AF22:AT22"/>
    <mergeCell ref="AF13:AT13"/>
    <mergeCell ref="AF4:AT4"/>
    <mergeCell ref="AF11:AT11"/>
    <mergeCell ref="AF18:AT18"/>
    <mergeCell ref="AF19:AT19"/>
    <mergeCell ref="C18:L18"/>
    <mergeCell ref="C19:L19"/>
    <mergeCell ref="C22:L22"/>
    <mergeCell ref="A1:B1"/>
    <mergeCell ref="A2:B2"/>
    <mergeCell ref="C11:L11"/>
    <mergeCell ref="C4:L4"/>
    <mergeCell ref="C13:L13"/>
    <mergeCell ref="M22:AE22"/>
    <mergeCell ref="M4:AE4"/>
    <mergeCell ref="M11:AE11"/>
    <mergeCell ref="M13:AE13"/>
    <mergeCell ref="M18:AE18"/>
    <mergeCell ref="M19:AE19"/>
    <mergeCell ref="CP22:CQ22"/>
    <mergeCell ref="AU22:AY22"/>
    <mergeCell ref="AU11:AY11"/>
    <mergeCell ref="AU4:AY4"/>
    <mergeCell ref="AU13:AY13"/>
    <mergeCell ref="AU18:AY18"/>
    <mergeCell ref="AU19:AY19"/>
    <mergeCell ref="AZ4:BA4"/>
    <mergeCell ref="AZ22:BA22"/>
    <mergeCell ref="AZ19:BA19"/>
    <mergeCell ref="AZ18:BA18"/>
    <mergeCell ref="AZ11:BA11"/>
    <mergeCell ref="AZ13:BA13"/>
    <mergeCell ref="BH4:BS4"/>
    <mergeCell ref="BC22:BF22"/>
    <mergeCell ref="BC11:BF11"/>
    <mergeCell ref="CP4:CQ4"/>
    <mergeCell ref="CP9:CQ9"/>
    <mergeCell ref="CP15:CQ15"/>
    <mergeCell ref="CP18:CQ18"/>
    <mergeCell ref="CP19:CQ19"/>
    <mergeCell ref="CS22:DB22"/>
    <mergeCell ref="CS15:DB15"/>
    <mergeCell ref="CS9:DB9"/>
    <mergeCell ref="CS4:DB4"/>
    <mergeCell ref="CS18:DB18"/>
    <mergeCell ref="CS19:D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2024-05-02T05:23:44Z</dcterms:modified>
</cp:coreProperties>
</file>