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xr:revisionPtr revIDLastSave="0" documentId="13_ncr:1_{98AC5B9B-9622-41B1-884F-E47F9FAB3915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GW22" i="3" l="1"/>
  <c r="GW19" i="3"/>
  <c r="GW18" i="3"/>
  <c r="GW13" i="3"/>
  <c r="GW9" i="3"/>
</calcChain>
</file>

<file path=xl/sharedStrings.xml><?xml version="1.0" encoding="utf-8"?>
<sst xmlns="http://schemas.openxmlformats.org/spreadsheetml/2006/main" count="38" uniqueCount="36">
  <si>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</si>
  <si>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</si>
  <si>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</si>
  <si>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</si>
  <si>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</si>
  <si>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</si>
  <si>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</si>
  <si>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</si>
  <si>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</si>
  <si>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</si>
  <si>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</si>
  <si>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</si>
  <si>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</si>
  <si>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</si>
  <si>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</si>
  <si>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</si>
  <si>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</si>
  <si>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</si>
  <si>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</si>
  <si>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</si>
  <si>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</si>
  <si>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</si>
  <si>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</si>
  <si>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</si>
  <si>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</si>
  <si>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</si>
  <si>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>TOTAL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</si>
  <si>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</si>
  <si>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</si>
  <si>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</si>
  <si>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</si>
  <si>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Acţiuni de echilibrare ale OTS  -  MARTIE 2022</t>
  </si>
  <si>
    <t>TSO balancing actions  -  MARCH 2022</t>
  </si>
  <si>
    <t>11-mar.</t>
  </si>
  <si>
    <t>27-mar.</t>
  </si>
  <si>
    <t>430,96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</si>
</sst>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8]d\-m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1"/>
      <color rgb="FFFF0000"/>
      <name val="Calibri"/>
      <family val="2"/>
      <scheme val="minor"/>
    </font>
    <font>
      <sz val="11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1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5" borderId="9" xfId="0" applyFont="1" applyFill="1" applyBorder="1"/>
    <xf numFmtId="0" fontId="2" fillId="4" borderId="2" xfId="0" applyFont="1" applyFill="1" applyBorder="1"/>
    <xf numFmtId="0" fontId="2" fillId="4" borderId="9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0" borderId="11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2" fillId="0" borderId="10" xfId="0" applyFont="1" applyBorder="1"/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10" xfId="0" applyFont="1" applyFill="1" applyBorder="1"/>
    <xf numFmtId="0" fontId="4" fillId="2" borderId="15" xfId="0" applyFont="1" applyFill="1" applyBorder="1"/>
    <xf numFmtId="0" fontId="2" fillId="2" borderId="14" xfId="0" applyFont="1" applyFill="1" applyBorder="1"/>
    <xf numFmtId="0" fontId="2" fillId="5" borderId="11" xfId="0" applyFont="1" applyFill="1" applyBorder="1" applyAlignment="1">
      <alignment wrapText="1"/>
    </xf>
    <xf numFmtId="0" fontId="4" fillId="4" borderId="10" xfId="0" applyFont="1" applyFill="1" applyBorder="1"/>
    <xf numFmtId="0" fontId="2" fillId="0" borderId="12" xfId="0" applyFont="1" applyBorder="1"/>
    <xf numFmtId="0" fontId="4" fillId="3" borderId="15" xfId="0" applyFont="1" applyFill="1" applyBorder="1"/>
    <xf numFmtId="0" fontId="2" fillId="3" borderId="13" xfId="0" applyFont="1" applyFill="1" applyBorder="1"/>
    <xf numFmtId="0" fontId="2" fillId="0" borderId="17" xfId="0" applyFont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/>
    </xf>
    <xf numFmtId="2" fontId="2" fillId="5" borderId="20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vertical="top"/>
    </xf>
    <xf numFmtId="0" fontId="2" fillId="0" borderId="22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 indent="1"/>
    </xf>
    <xf numFmtId="0" fontId="2" fillId="5" borderId="19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/>
    <xf numFmtId="3" fontId="2" fillId="5" borderId="24" xfId="0" applyNumberFormat="1" applyFont="1" applyFill="1" applyBorder="1" applyAlignment="1">
      <alignment horizontal="center" vertical="center"/>
    </xf>
    <xf numFmtId="4" fontId="2" fillId="5" borderId="33" xfId="0" applyNumberFormat="1" applyFont="1" applyFill="1" applyBorder="1" applyAlignment="1">
      <alignment horizontal="center" vertical="center"/>
    </xf>
    <xf numFmtId="4" fontId="2" fillId="5" borderId="30" xfId="0" applyNumberFormat="1" applyFont="1" applyFill="1" applyBorder="1" applyAlignment="1">
      <alignment horizontal="center" vertical="center"/>
    </xf>
    <xf numFmtId="4" fontId="2" fillId="5" borderId="25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9" fillId="0" borderId="0" xfId="0" applyNumberFormat="1" applyFont="1" applyAlignment="1">
      <alignment vertical="top"/>
    </xf>
    <xf numFmtId="0" fontId="10" fillId="2" borderId="3" xfId="0" applyFont="1" applyFill="1" applyBorder="1"/>
    <xf numFmtId="0" fontId="10" fillId="2" borderId="13" xfId="0" applyFont="1" applyFill="1" applyBorder="1" applyAlignment="1">
      <alignment wrapText="1"/>
    </xf>
    <xf numFmtId="0" fontId="11" fillId="4" borderId="11" xfId="0" applyFont="1" applyFill="1" applyBorder="1" applyAlignment="1">
      <alignment wrapText="1"/>
    </xf>
    <xf numFmtId="164" fontId="8" fillId="0" borderId="8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horizontal="center" vertical="center"/>
    </xf>
    <xf numFmtId="2" fontId="2" fillId="2" borderId="41" xfId="0" applyNumberFormat="1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2" fontId="2" fillId="5" borderId="41" xfId="0" applyNumberFormat="1" applyFont="1" applyFill="1" applyBorder="1" applyAlignment="1">
      <alignment horizontal="center" vertical="center"/>
    </xf>
    <xf numFmtId="4" fontId="2" fillId="5" borderId="44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3" fontId="2" fillId="5" borderId="20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4" fontId="2" fillId="5" borderId="22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4" fontId="2" fillId="5" borderId="27" xfId="0" applyNumberFormat="1" applyFont="1" applyFill="1" applyBorder="1" applyAlignment="1">
      <alignment horizontal="center" vertical="center"/>
    </xf>
    <xf numFmtId="4" fontId="2" fillId="5" borderId="28" xfId="0" applyNumberFormat="1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3" fontId="2" fillId="2" borderId="54" xfId="0" applyNumberFormat="1" applyFont="1" applyFill="1" applyBorder="1" applyAlignment="1">
      <alignment horizontal="center" vertical="center"/>
    </xf>
    <xf numFmtId="2" fontId="2" fillId="2" borderId="54" xfId="0" applyNumberFormat="1" applyFont="1" applyFill="1" applyBorder="1" applyAlignment="1">
      <alignment horizontal="center" vertical="center"/>
    </xf>
    <xf numFmtId="0" fontId="2" fillId="5" borderId="56" xfId="0" applyFont="1" applyFill="1" applyBorder="1" applyAlignment="1">
      <alignment horizontal="center" vertical="center"/>
    </xf>
    <xf numFmtId="2" fontId="2" fillId="5" borderId="54" xfId="0" applyNumberFormat="1" applyFont="1" applyFill="1" applyBorder="1" applyAlignment="1">
      <alignment horizontal="center" vertical="center"/>
    </xf>
    <xf numFmtId="4" fontId="2" fillId="5" borderId="55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3" fontId="2" fillId="2" borderId="39" xfId="0" applyNumberFormat="1" applyFont="1" applyFill="1" applyBorder="1" applyAlignment="1">
      <alignment horizontal="center" vertical="center"/>
    </xf>
    <xf numFmtId="2" fontId="2" fillId="2" borderId="39" xfId="0" applyNumberFormat="1" applyFont="1" applyFill="1" applyBorder="1" applyAlignment="1">
      <alignment horizontal="center" vertical="center"/>
    </xf>
    <xf numFmtId="0" fontId="2" fillId="5" borderId="57" xfId="0" applyFont="1" applyFill="1" applyBorder="1" applyAlignment="1">
      <alignment horizontal="center" vertical="center"/>
    </xf>
    <xf numFmtId="2" fontId="2" fillId="5" borderId="39" xfId="0" applyNumberFormat="1" applyFont="1" applyFill="1" applyBorder="1" applyAlignment="1">
      <alignment horizontal="center" vertical="center"/>
    </xf>
    <xf numFmtId="4" fontId="2" fillId="5" borderId="47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3" fontId="2" fillId="3" borderId="36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2" fontId="2" fillId="5" borderId="9" xfId="0" applyNumberFormat="1" applyFont="1" applyFill="1" applyBorder="1" applyAlignment="1">
      <alignment horizontal="center" vertical="center"/>
    </xf>
    <xf numFmtId="4" fontId="2" fillId="5" borderId="11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3" fontId="2" fillId="3" borderId="36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" fontId="2" fillId="5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3" fontId="2" fillId="5" borderId="14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3" fontId="2" fillId="5" borderId="16" xfId="0" applyNumberFormat="1" applyFont="1" applyFill="1" applyBorder="1" applyAlignment="1">
      <alignment horizontal="center" vertical="center"/>
    </xf>
    <xf numFmtId="3" fontId="2" fillId="3" borderId="25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4" fontId="2" fillId="5" borderId="42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12" fillId="0" borderId="0" xfId="0" applyNumberFormat="1" applyFont="1" applyAlignment="1">
      <alignment vertical="top"/>
    </xf>
    <xf numFmtId="2" fontId="4" fillId="2" borderId="30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3" fontId="2" fillId="5" borderId="54" xfId="0" applyNumberFormat="1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2" fontId="2" fillId="5" borderId="9" xfId="0" applyNumberFormat="1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0" fontId="2" fillId="5" borderId="63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6" borderId="0" xfId="0" applyFont="1" applyFill="1"/>
    <xf numFmtId="2" fontId="4" fillId="2" borderId="13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3" fontId="2" fillId="5" borderId="14" xfId="0" applyNumberFormat="1" applyFont="1" applyFill="1" applyBorder="1" applyAlignment="1">
      <alignment horizontal="center" vertical="center"/>
    </xf>
    <xf numFmtId="3" fontId="2" fillId="5" borderId="39" xfId="0" applyNumberFormat="1" applyFont="1" applyFill="1" applyBorder="1" applyAlignment="1">
      <alignment horizontal="center" vertical="center"/>
    </xf>
    <xf numFmtId="2" fontId="2" fillId="5" borderId="14" xfId="0" applyNumberFormat="1" applyFont="1" applyFill="1" applyBorder="1" applyAlignment="1">
      <alignment horizontal="center" vertical="center"/>
    </xf>
    <xf numFmtId="3" fontId="2" fillId="2" borderId="39" xfId="0" applyNumberFormat="1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3" fontId="2" fillId="5" borderId="14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2" fontId="2" fillId="5" borderId="14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4" fontId="2" fillId="5" borderId="62" xfId="0" applyNumberFormat="1" applyFont="1" applyFill="1" applyBorder="1" applyAlignment="1">
      <alignment horizontal="center" vertical="center"/>
    </xf>
    <xf numFmtId="3" fontId="2" fillId="3" borderId="30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4" fontId="2" fillId="5" borderId="61" xfId="0" applyNumberFormat="1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3" fontId="2" fillId="3" borderId="33" xfId="0" applyNumberFormat="1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3" fontId="6" fillId="0" borderId="39" xfId="0" applyNumberFormat="1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4" fontId="6" fillId="0" borderId="39" xfId="0" applyNumberFormat="1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3" fontId="2" fillId="5" borderId="39" xfId="0" applyNumberFormat="1" applyFont="1" applyFill="1" applyBorder="1" applyAlignment="1">
      <alignment horizontal="center" vertical="center"/>
    </xf>
    <xf numFmtId="3" fontId="2" fillId="2" borderId="3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3" fontId="2" fillId="3" borderId="36" xfId="0" applyNumberFormat="1" applyFont="1" applyFill="1" applyBorder="1" applyAlignment="1">
      <alignment horizontal="center" vertical="center"/>
    </xf>
    <xf numFmtId="3" fontId="2" fillId="5" borderId="14" xfId="0" applyNumberFormat="1" applyFont="1" applyFill="1" applyBorder="1" applyAlignment="1">
      <alignment horizontal="center" vertical="center"/>
    </xf>
    <xf numFmtId="2" fontId="2" fillId="5" borderId="14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3" fontId="2" fillId="5" borderId="41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3" fontId="2" fillId="3" borderId="36" xfId="0" applyNumberFormat="1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4" borderId="63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3" fontId="2" fillId="5" borderId="20" xfId="0" applyNumberFormat="1" applyFont="1" applyFill="1" applyBorder="1" applyAlignment="1">
      <alignment vertical="center"/>
    </xf>
    <xf numFmtId="3" fontId="2" fillId="5" borderId="17" xfId="0" applyNumberFormat="1" applyFont="1" applyFill="1" applyBorder="1" applyAlignment="1">
      <alignment vertical="center"/>
    </xf>
    <xf numFmtId="3" fontId="2" fillId="5" borderId="24" xfId="0" applyNumberFormat="1" applyFont="1" applyFill="1" applyBorder="1" applyAlignment="1">
      <alignment vertical="center"/>
    </xf>
    <xf numFmtId="3" fontId="13" fillId="4" borderId="14" xfId="0" applyNumberFormat="1" applyFont="1" applyFill="1" applyBorder="1" applyAlignment="1">
      <alignment horizontal="center" vertical="center"/>
    </xf>
    <xf numFmtId="3" fontId="13" fillId="4" borderId="9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36" xfId="0" applyNumberFormat="1" applyFont="1" applyFill="1" applyBorder="1" applyAlignment="1">
      <alignment horizontal="center" vertical="center"/>
    </xf>
    <xf numFmtId="3" fontId="2" fillId="5" borderId="14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3" fontId="2" fillId="3" borderId="38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3" fontId="2" fillId="5" borderId="3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2" fillId="4" borderId="14" xfId="0" applyNumberFormat="1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/>
    </xf>
    <xf numFmtId="3" fontId="2" fillId="4" borderId="39" xfId="0" applyNumberFormat="1" applyFont="1" applyFill="1" applyBorder="1" applyAlignment="1">
      <alignment horizontal="center" vertical="center"/>
    </xf>
    <xf numFmtId="164" fontId="8" fillId="0" borderId="49" xfId="0" applyNumberFormat="1" applyFont="1" applyBorder="1" applyAlignment="1">
      <alignment horizontal="center" vertical="center"/>
    </xf>
    <xf numFmtId="164" fontId="8" fillId="0" borderId="50" xfId="0" applyNumberFormat="1" applyFont="1" applyBorder="1" applyAlignment="1">
      <alignment horizontal="center" vertical="center"/>
    </xf>
    <xf numFmtId="164" fontId="8" fillId="0" borderId="26" xfId="0" applyNumberFormat="1" applyFont="1" applyBorder="1" applyAlignment="1">
      <alignment horizontal="center" vertical="center"/>
    </xf>
    <xf numFmtId="2" fontId="2" fillId="5" borderId="14" xfId="0" applyNumberFormat="1" applyFont="1" applyFill="1" applyBorder="1" applyAlignment="1">
      <alignment horizontal="center" vertical="center"/>
    </xf>
    <xf numFmtId="2" fontId="2" fillId="5" borderId="9" xfId="0" applyNumberFormat="1" applyFont="1" applyFill="1" applyBorder="1" applyAlignment="1">
      <alignment horizontal="center" vertical="center"/>
    </xf>
    <xf numFmtId="4" fontId="4" fillId="5" borderId="13" xfId="0" applyNumberFormat="1" applyFont="1" applyFill="1" applyBorder="1" applyAlignment="1">
      <alignment horizontal="center" vertical="center"/>
    </xf>
    <xf numFmtId="4" fontId="4" fillId="5" borderId="36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39" xfId="0" applyNumberFormat="1" applyFont="1" applyFill="1" applyBorder="1" applyAlignment="1">
      <alignment horizontal="center" vertical="center"/>
    </xf>
    <xf numFmtId="4" fontId="8" fillId="5" borderId="13" xfId="0" applyNumberFormat="1" applyFont="1" applyFill="1" applyBorder="1" applyAlignment="1">
      <alignment horizontal="center" vertical="center"/>
    </xf>
    <xf numFmtId="4" fontId="8" fillId="5" borderId="36" xfId="0" applyNumberFormat="1" applyFont="1" applyFill="1" applyBorder="1" applyAlignment="1">
      <alignment horizontal="center" vertical="center"/>
    </xf>
    <xf numFmtId="4" fontId="8" fillId="5" borderId="38" xfId="0" applyNumberFormat="1" applyFont="1" applyFill="1" applyBorder="1" applyAlignment="1">
      <alignment horizontal="center" vertical="center"/>
    </xf>
    <xf numFmtId="3" fontId="13" fillId="4" borderId="39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A28"/>
  <sheetViews>
    <sheetView tabSelected="1" zoomScale="80" zoomScaleNormal="80" zoomScaleSheetLayoutView="50" workbookViewId="0">
      <pane xSplit="1" topLeftCell="GE1" activePane="topRight" state="frozen"/>
      <selection pane="topRight" activeCell="HB28" sqref="HB28"/>
    </sheetView>
  </sheetViews>
  <sheetFormatPr defaultColWidth="9.42578125" defaultRowHeight="16.5" x14ac:dyDescent="0.3"/>
  <cols>
    <col min="1" max="1" width="74.85546875" style="1" bestFit="1" customWidth="1"/>
    <col min="2" max="2" width="75" style="1" bestFit="1" customWidth="1"/>
    <col min="3" max="5" width="8.28515625" style="1" bestFit="1" customWidth="1"/>
    <col min="6" max="6" width="9.85546875" style="1" bestFit="1" customWidth="1"/>
    <col min="7" max="8" width="8.28515625" style="1" bestFit="1" customWidth="1"/>
    <col min="9" max="9" width="7.140625" style="1" bestFit="1" customWidth="1"/>
    <col min="10" max="12" width="8.28515625" style="1" bestFit="1" customWidth="1"/>
    <col min="13" max="13" width="7.140625" style="1" bestFit="1" customWidth="1"/>
    <col min="14" max="14" width="9.85546875" style="1" bestFit="1" customWidth="1"/>
    <col min="15" max="15" width="8.28515625" style="1" bestFit="1" customWidth="1"/>
    <col min="16" max="16" width="7.140625" style="1" bestFit="1" customWidth="1"/>
    <col min="17" max="19" width="8.28515625" style="1" bestFit="1" customWidth="1"/>
    <col min="20" max="21" width="7.140625" style="1" bestFit="1" customWidth="1"/>
    <col min="22" max="24" width="8.28515625" style="1" bestFit="1" customWidth="1"/>
    <col min="25" max="25" width="7.140625" style="1" bestFit="1" customWidth="1"/>
    <col min="26" max="26" width="8.28515625" style="1" bestFit="1" customWidth="1"/>
    <col min="27" max="27" width="7.140625" style="1" bestFit="1" customWidth="1"/>
    <col min="28" max="32" width="8.28515625" style="1" bestFit="1" customWidth="1"/>
    <col min="33" max="33" width="7.140625" style="1" bestFit="1" customWidth="1"/>
    <col min="34" max="35" width="9.85546875" style="1" bestFit="1" customWidth="1"/>
    <col min="36" max="36" width="8.28515625" style="1" bestFit="1" customWidth="1"/>
    <col min="37" max="39" width="7.140625" style="1" bestFit="1" customWidth="1"/>
    <col min="40" max="43" width="8.28515625" style="1" bestFit="1" customWidth="1"/>
    <col min="44" max="44" width="9.85546875" style="1" bestFit="1" customWidth="1"/>
    <col min="45" max="46" width="8.28515625" style="1" bestFit="1" customWidth="1"/>
    <col min="47" max="47" width="9.5703125" style="1" bestFit="1" customWidth="1"/>
    <col min="48" max="48" width="8" style="1" bestFit="1" customWidth="1"/>
    <col min="49" max="49" width="9.28515625" style="1" bestFit="1" customWidth="1"/>
    <col min="50" max="50" width="8.28515625" style="1" bestFit="1" customWidth="1"/>
    <col min="51" max="51" width="7.140625" style="1" bestFit="1" customWidth="1"/>
    <col min="52" max="58" width="8.28515625" style="1" bestFit="1" customWidth="1"/>
    <col min="59" max="61" width="9.85546875" style="1" bestFit="1" customWidth="1"/>
    <col min="62" max="63" width="8.28515625" style="1" bestFit="1" customWidth="1"/>
    <col min="64" max="64" width="9.85546875" style="1" bestFit="1" customWidth="1"/>
    <col min="65" max="65" width="7.140625" style="1" bestFit="1" customWidth="1"/>
    <col min="66" max="66" width="9.85546875" style="1" bestFit="1" customWidth="1"/>
    <col min="67" max="70" width="8.28515625" style="1" bestFit="1" customWidth="1"/>
    <col min="71" max="71" width="8.28515625" style="22" bestFit="1" customWidth="1"/>
    <col min="72" max="72" width="7.140625" style="1" bestFit="1" customWidth="1"/>
    <col min="73" max="73" width="8.28515625" style="1" bestFit="1" customWidth="1"/>
    <col min="74" max="74" width="7.140625" style="1" bestFit="1" customWidth="1"/>
    <col min="75" max="85" width="8.28515625" style="1" bestFit="1" customWidth="1"/>
    <col min="86" max="88" width="9.85546875" style="1" bestFit="1" customWidth="1"/>
    <col min="89" max="93" width="8.28515625" style="1" bestFit="1" customWidth="1"/>
    <col min="94" max="94" width="9.85546875" style="1" bestFit="1" customWidth="1"/>
    <col min="95" max="96" width="8.28515625" style="1" bestFit="1" customWidth="1"/>
    <col min="97" max="97" width="9.85546875" style="1" bestFit="1" customWidth="1"/>
    <col min="98" max="98" width="8.28515625" style="1" bestFit="1" customWidth="1"/>
    <col min="99" max="99" width="7.140625" style="1" bestFit="1" customWidth="1"/>
    <col min="100" max="101" width="9.42578125" style="1"/>
    <col min="102" max="103" width="8.28515625" style="1" bestFit="1" customWidth="1"/>
    <col min="104" max="104" width="7.140625" style="1" bestFit="1" customWidth="1"/>
    <col min="105" max="109" width="8.28515625" style="1" bestFit="1" customWidth="1"/>
    <col min="110" max="110" width="7.140625" style="1" bestFit="1" customWidth="1"/>
    <col min="111" max="115" width="8.28515625" style="1" bestFit="1" customWidth="1"/>
    <col min="116" max="117" width="7.140625" style="1" bestFit="1" customWidth="1"/>
    <col min="118" max="118" width="8.28515625" style="1" bestFit="1" customWidth="1"/>
    <col min="119" max="119" width="9.85546875" style="1" bestFit="1" customWidth="1"/>
    <col min="120" max="127" width="8.28515625" style="1" bestFit="1" customWidth="1"/>
    <col min="128" max="128" width="9.85546875" style="1" bestFit="1" customWidth="1"/>
    <col min="129" max="138" width="8.28515625" style="1" bestFit="1" customWidth="1"/>
    <col min="139" max="139" width="7.140625" style="1" bestFit="1" customWidth="1"/>
    <col min="140" max="142" width="8.28515625" style="1" bestFit="1" customWidth="1"/>
    <col min="143" max="143" width="9.85546875" style="1" bestFit="1" customWidth="1"/>
    <col min="144" max="145" width="7.140625" style="1" bestFit="1" customWidth="1"/>
    <col min="146" max="146" width="8.28515625" style="1" bestFit="1" customWidth="1"/>
    <col min="147" max="147" width="9.85546875" style="1" bestFit="1" customWidth="1"/>
    <col min="148" max="152" width="9.42578125" style="1"/>
    <col min="153" max="153" width="11.28515625" style="1" bestFit="1" customWidth="1"/>
    <col min="154" max="160" width="9.42578125" style="1"/>
    <col min="161" max="161" width="10.28515625" style="1" bestFit="1" customWidth="1"/>
    <col min="162" max="162" width="9.42578125" style="1"/>
    <col min="163" max="163" width="10.28515625" style="1" bestFit="1" customWidth="1"/>
    <col min="164" max="169" width="9.42578125" style="1"/>
    <col min="170" max="170" width="9.42578125" style="1" customWidth="1"/>
    <col min="171" max="174" width="9.85546875" style="1" bestFit="1" customWidth="1"/>
    <col min="175" max="175" width="9.42578125" style="1"/>
    <col min="176" max="176" width="9.7109375" style="1" bestFit="1" customWidth="1"/>
    <col min="177" max="192" width="9.42578125" style="1"/>
    <col min="193" max="195" width="9.85546875" style="1" bestFit="1" customWidth="1"/>
    <col min="196" max="197" width="8.28515625" style="1" bestFit="1" customWidth="1"/>
    <col min="198" max="198" width="9.85546875" style="1" bestFit="1" customWidth="1"/>
    <col min="199" max="199" width="8.28515625" style="1" bestFit="1" customWidth="1"/>
    <col min="200" max="200" width="9.85546875" style="1" bestFit="1" customWidth="1"/>
    <col min="201" max="201" width="8.28515625" style="1" bestFit="1" customWidth="1"/>
    <col min="202" max="202" width="8.5703125" style="1" customWidth="1"/>
    <col min="203" max="203" width="9" style="1" customWidth="1"/>
    <col min="204" max="204" width="9.5703125" style="1" customWidth="1"/>
    <col min="205" max="205" width="15.28515625" style="1" customWidth="1"/>
    <col min="206" max="16384" width="9.42578125" style="1"/>
  </cols>
  <sheetData>
    <row r="1" spans="1:209" ht="25.5" x14ac:dyDescent="0.5">
      <c r="A1" s="313" t="s">
        <v>3</v>
      </c>
      <c r="B1" s="313"/>
    </row>
    <row r="2" spans="1:209" ht="25.5" x14ac:dyDescent="0.5">
      <c r="A2" s="313" t="s">
        <v>5</v>
      </c>
      <c r="B2" s="313"/>
    </row>
    <row r="3" spans="1:209" ht="17.25" thickBot="1" x14ac:dyDescent="0.35"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</row>
    <row r="4" spans="1:209" s="25" customFormat="1" ht="21" thickBot="1" x14ac:dyDescent="0.3">
      <c r="A4" s="23" t="s">
        <v>31</v>
      </c>
      <c r="B4" s="24" t="s">
        <v>32</v>
      </c>
      <c r="C4" s="301">
        <v>44621</v>
      </c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3"/>
      <c r="S4" s="301">
        <v>44622</v>
      </c>
      <c r="T4" s="302"/>
      <c r="U4" s="302"/>
      <c r="V4" s="302"/>
      <c r="W4" s="302"/>
      <c r="X4" s="302"/>
      <c r="Y4" s="302"/>
      <c r="Z4" s="302"/>
      <c r="AA4" s="301">
        <v>44623</v>
      </c>
      <c r="AB4" s="302"/>
      <c r="AC4" s="302"/>
      <c r="AD4" s="302"/>
      <c r="AE4" s="302"/>
      <c r="AF4" s="302"/>
      <c r="AG4" s="303"/>
      <c r="AH4" s="301">
        <v>44624</v>
      </c>
      <c r="AI4" s="302"/>
      <c r="AJ4" s="302"/>
      <c r="AK4" s="302"/>
      <c r="AL4" s="302"/>
      <c r="AM4" s="303"/>
      <c r="AN4" s="301">
        <v>44625</v>
      </c>
      <c r="AO4" s="302"/>
      <c r="AP4" s="302"/>
      <c r="AQ4" s="302"/>
      <c r="AR4" s="303"/>
      <c r="AS4" s="149">
        <v>44626</v>
      </c>
      <c r="AT4" s="80">
        <v>44627</v>
      </c>
      <c r="AU4" s="149">
        <v>44628</v>
      </c>
      <c r="AV4" s="181">
        <v>44629</v>
      </c>
      <c r="AW4" s="149">
        <v>44630</v>
      </c>
      <c r="AX4" s="301" t="s">
        <v>33</v>
      </c>
      <c r="AY4" s="302"/>
      <c r="AZ4" s="302"/>
      <c r="BA4" s="303"/>
      <c r="BB4" s="301">
        <v>44632</v>
      </c>
      <c r="BC4" s="302"/>
      <c r="BD4" s="302"/>
      <c r="BE4" s="302"/>
      <c r="BF4" s="302"/>
      <c r="BG4" s="317">
        <v>44633</v>
      </c>
      <c r="BH4" s="318"/>
      <c r="BI4" s="318"/>
      <c r="BJ4" s="318"/>
      <c r="BK4" s="318"/>
      <c r="BL4" s="319"/>
      <c r="BM4" s="301">
        <v>44634</v>
      </c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3"/>
      <c r="CH4" s="301">
        <v>44635</v>
      </c>
      <c r="CI4" s="302"/>
      <c r="CJ4" s="303"/>
      <c r="CK4" s="301">
        <v>44636</v>
      </c>
      <c r="CL4" s="302"/>
      <c r="CM4" s="303"/>
      <c r="CN4" s="301">
        <v>44637</v>
      </c>
      <c r="CO4" s="303"/>
      <c r="CP4" s="301">
        <v>44638</v>
      </c>
      <c r="CQ4" s="302"/>
      <c r="CR4" s="302"/>
      <c r="CS4" s="302"/>
      <c r="CT4" s="302"/>
      <c r="CU4" s="303"/>
      <c r="CV4" s="237">
        <v>44639</v>
      </c>
      <c r="CW4" s="149">
        <v>44640</v>
      </c>
      <c r="CX4" s="301">
        <v>44641</v>
      </c>
      <c r="CY4" s="302"/>
      <c r="CZ4" s="302"/>
      <c r="DA4" s="302"/>
      <c r="DB4" s="302"/>
      <c r="DC4" s="302"/>
      <c r="DD4" s="302"/>
      <c r="DE4" s="302"/>
      <c r="DF4" s="302"/>
      <c r="DG4" s="302"/>
      <c r="DH4" s="303"/>
      <c r="DI4" s="301">
        <v>44642</v>
      </c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1">
        <v>44643</v>
      </c>
      <c r="EA4" s="302"/>
      <c r="EB4" s="302"/>
      <c r="EC4" s="302"/>
      <c r="ED4" s="302"/>
      <c r="EE4" s="302"/>
      <c r="EF4" s="302"/>
      <c r="EG4" s="302"/>
      <c r="EH4" s="302"/>
      <c r="EI4" s="302"/>
      <c r="EJ4" s="302"/>
      <c r="EK4" s="302"/>
      <c r="EL4" s="302"/>
      <c r="EM4" s="302"/>
      <c r="EN4" s="302"/>
      <c r="EO4" s="302"/>
      <c r="EP4" s="303"/>
      <c r="EQ4" s="301">
        <v>44644</v>
      </c>
      <c r="ER4" s="302"/>
      <c r="ES4" s="302"/>
      <c r="ET4" s="302"/>
      <c r="EU4" s="302"/>
      <c r="EV4" s="303"/>
      <c r="EW4" s="301">
        <v>44645</v>
      </c>
      <c r="EX4" s="302"/>
      <c r="EY4" s="302"/>
      <c r="EZ4" s="302"/>
      <c r="FA4" s="302"/>
      <c r="FB4" s="302"/>
      <c r="FC4" s="302"/>
      <c r="FD4" s="302"/>
      <c r="FE4" s="302"/>
      <c r="FF4" s="303"/>
      <c r="FG4" s="301">
        <v>44646</v>
      </c>
      <c r="FH4" s="302"/>
      <c r="FI4" s="302"/>
      <c r="FJ4" s="302"/>
      <c r="FK4" s="302"/>
      <c r="FL4" s="302"/>
      <c r="FM4" s="303"/>
      <c r="FN4" s="301" t="s">
        <v>34</v>
      </c>
      <c r="FO4" s="302"/>
      <c r="FP4" s="302"/>
      <c r="FQ4" s="302"/>
      <c r="FR4" s="302"/>
      <c r="FS4" s="301">
        <v>44648</v>
      </c>
      <c r="FT4" s="302"/>
      <c r="FU4" s="302"/>
      <c r="FV4" s="302"/>
      <c r="FW4" s="302"/>
      <c r="FX4" s="302"/>
      <c r="FY4" s="302"/>
      <c r="FZ4" s="302"/>
      <c r="GA4" s="302"/>
      <c r="GB4" s="302"/>
      <c r="GC4" s="302"/>
      <c r="GD4" s="302"/>
      <c r="GE4" s="302"/>
      <c r="GF4" s="302"/>
      <c r="GG4" s="302"/>
      <c r="GH4" s="302"/>
      <c r="GI4" s="301">
        <v>89.03</v>
      </c>
      <c r="GJ4" s="303"/>
      <c r="GK4" s="301">
        <v>90</v>
      </c>
      <c r="GL4" s="302"/>
      <c r="GM4" s="302"/>
      <c r="GN4" s="302"/>
      <c r="GO4" s="302"/>
      <c r="GP4" s="302"/>
      <c r="GQ4" s="302"/>
      <c r="GR4" s="302"/>
      <c r="GS4" s="302"/>
      <c r="GT4" s="303"/>
      <c r="GU4" s="301">
        <v>44651</v>
      </c>
      <c r="GV4" s="303"/>
      <c r="GW4" s="266" t="s">
        <v>26</v>
      </c>
    </row>
    <row r="5" spans="1:209" ht="19.149999999999999" customHeight="1" x14ac:dyDescent="0.3">
      <c r="A5" s="20" t="s">
        <v>27</v>
      </c>
      <c r="B5" s="21" t="s">
        <v>29</v>
      </c>
      <c r="C5" s="69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8"/>
      <c r="S5" s="69"/>
      <c r="T5" s="67"/>
      <c r="U5" s="67"/>
      <c r="V5" s="67"/>
      <c r="W5" s="67"/>
      <c r="X5" s="67"/>
      <c r="Y5" s="67"/>
      <c r="Z5" s="81"/>
      <c r="AA5" s="69"/>
      <c r="AB5" s="67"/>
      <c r="AC5" s="67"/>
      <c r="AD5" s="67"/>
      <c r="AE5" s="67"/>
      <c r="AF5" s="67"/>
      <c r="AG5" s="68"/>
      <c r="AH5" s="118"/>
      <c r="AI5" s="121"/>
      <c r="AJ5" s="121"/>
      <c r="AK5" s="121"/>
      <c r="AL5" s="121"/>
      <c r="AM5" s="133"/>
      <c r="AN5" s="118"/>
      <c r="AO5" s="119"/>
      <c r="AP5" s="119"/>
      <c r="AQ5" s="119"/>
      <c r="AR5" s="120"/>
      <c r="AS5" s="150"/>
      <c r="AT5" s="167"/>
      <c r="AU5" s="150"/>
      <c r="AV5" s="167"/>
      <c r="AW5" s="185"/>
      <c r="AX5" s="69"/>
      <c r="AY5" s="67"/>
      <c r="AZ5" s="67"/>
      <c r="BA5" s="81"/>
      <c r="BB5" s="118"/>
      <c r="BC5" s="119"/>
      <c r="BD5" s="119"/>
      <c r="BE5" s="119"/>
      <c r="BF5" s="201"/>
      <c r="BG5" s="69"/>
      <c r="BH5" s="67"/>
      <c r="BI5" s="67"/>
      <c r="BJ5" s="67"/>
      <c r="BK5" s="67"/>
      <c r="BL5" s="81"/>
      <c r="BM5" s="118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33"/>
      <c r="CH5" s="121"/>
      <c r="CI5" s="121"/>
      <c r="CJ5" s="167"/>
      <c r="CK5" s="221"/>
      <c r="CL5" s="119"/>
      <c r="CM5" s="133"/>
      <c r="CN5" s="118"/>
      <c r="CO5" s="133"/>
      <c r="CP5" s="118"/>
      <c r="CQ5" s="121"/>
      <c r="CR5" s="121"/>
      <c r="CS5" s="121"/>
      <c r="CT5" s="121"/>
      <c r="CU5" s="120"/>
      <c r="CV5" s="221"/>
      <c r="CW5" s="185"/>
      <c r="CX5" s="69"/>
      <c r="CY5" s="67"/>
      <c r="CZ5" s="67"/>
      <c r="DA5" s="67"/>
      <c r="DB5" s="67"/>
      <c r="DC5" s="67"/>
      <c r="DD5" s="67"/>
      <c r="DE5" s="67"/>
      <c r="DF5" s="67"/>
      <c r="DG5" s="67"/>
      <c r="DH5" s="68"/>
      <c r="DI5" s="69"/>
      <c r="DJ5" s="248"/>
      <c r="DK5" s="248"/>
      <c r="DL5" s="248"/>
      <c r="DM5" s="248"/>
      <c r="DN5" s="248"/>
      <c r="DO5" s="248"/>
      <c r="DP5" s="248"/>
      <c r="DQ5" s="248"/>
      <c r="DR5" s="248"/>
      <c r="DS5" s="248"/>
      <c r="DT5" s="248"/>
      <c r="DU5" s="248"/>
      <c r="DV5" s="248"/>
      <c r="DW5" s="248"/>
      <c r="DX5" s="67"/>
      <c r="DY5" s="81"/>
      <c r="DZ5" s="69"/>
      <c r="EA5" s="248"/>
      <c r="EB5" s="248"/>
      <c r="EC5" s="248"/>
      <c r="ED5" s="248"/>
      <c r="EE5" s="248"/>
      <c r="EF5" s="248"/>
      <c r="EG5" s="248"/>
      <c r="EH5" s="248"/>
      <c r="EI5" s="248"/>
      <c r="EJ5" s="248"/>
      <c r="EK5" s="248"/>
      <c r="EL5" s="248"/>
      <c r="EM5" s="67"/>
      <c r="EN5" s="67"/>
      <c r="EO5" s="67"/>
      <c r="EP5" s="68"/>
      <c r="EQ5" s="69"/>
      <c r="ER5" s="248"/>
      <c r="ES5" s="248"/>
      <c r="ET5" s="248"/>
      <c r="EU5" s="248"/>
      <c r="EV5" s="278"/>
      <c r="EW5" s="69"/>
      <c r="EX5" s="67"/>
      <c r="EY5" s="67"/>
      <c r="EZ5" s="67"/>
      <c r="FA5" s="67"/>
      <c r="FB5" s="67"/>
      <c r="FC5" s="67"/>
      <c r="FD5" s="67"/>
      <c r="FE5" s="67"/>
      <c r="FF5" s="68"/>
      <c r="FG5" s="284"/>
      <c r="FH5" s="81"/>
      <c r="FI5" s="81"/>
      <c r="FJ5" s="81"/>
      <c r="FK5" s="81"/>
      <c r="FL5" s="81"/>
      <c r="FM5" s="68"/>
      <c r="FN5" s="270"/>
      <c r="FO5" s="81"/>
      <c r="FP5" s="81"/>
      <c r="FQ5" s="81"/>
      <c r="FR5" s="81"/>
      <c r="FS5" s="69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81"/>
      <c r="GI5" s="118"/>
      <c r="GJ5" s="120"/>
      <c r="GK5" s="121"/>
      <c r="GL5" s="121"/>
      <c r="GM5" s="121"/>
      <c r="GN5" s="121"/>
      <c r="GO5" s="121"/>
      <c r="GP5" s="121"/>
      <c r="GQ5" s="121"/>
      <c r="GR5" s="121"/>
      <c r="GS5" s="121"/>
      <c r="GT5" s="201"/>
      <c r="GU5" s="118"/>
      <c r="GV5" s="120"/>
      <c r="GW5" s="254"/>
    </row>
    <row r="6" spans="1:209" ht="19.149999999999999" customHeight="1" x14ac:dyDescent="0.3">
      <c r="A6" s="3"/>
      <c r="B6" s="4"/>
      <c r="C6" s="34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49"/>
      <c r="S6" s="34"/>
      <c r="T6" s="38"/>
      <c r="U6" s="38"/>
      <c r="V6" s="38"/>
      <c r="W6" s="38"/>
      <c r="X6" s="38"/>
      <c r="Y6" s="38"/>
      <c r="Z6" s="82"/>
      <c r="AA6" s="34"/>
      <c r="AB6" s="38"/>
      <c r="AC6" s="38"/>
      <c r="AD6" s="38"/>
      <c r="AE6" s="38"/>
      <c r="AF6" s="38"/>
      <c r="AG6" s="49"/>
      <c r="AH6" s="34"/>
      <c r="AI6" s="122"/>
      <c r="AJ6" s="122"/>
      <c r="AK6" s="122"/>
      <c r="AL6" s="122"/>
      <c r="AM6" s="134"/>
      <c r="AN6" s="34"/>
      <c r="AO6" s="38"/>
      <c r="AP6" s="38"/>
      <c r="AQ6" s="38"/>
      <c r="AR6" s="49"/>
      <c r="AS6" s="151"/>
      <c r="AT6" s="168"/>
      <c r="AU6" s="151"/>
      <c r="AV6" s="168"/>
      <c r="AW6" s="151"/>
      <c r="AX6" s="34"/>
      <c r="AY6" s="38"/>
      <c r="AZ6" s="38"/>
      <c r="BA6" s="82"/>
      <c r="BB6" s="34"/>
      <c r="BC6" s="38"/>
      <c r="BD6" s="38"/>
      <c r="BE6" s="38"/>
      <c r="BF6" s="82"/>
      <c r="BG6" s="34"/>
      <c r="BH6" s="38"/>
      <c r="BI6" s="38"/>
      <c r="BJ6" s="38"/>
      <c r="BK6" s="38"/>
      <c r="BL6" s="82"/>
      <c r="BM6" s="34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34"/>
      <c r="CH6" s="122"/>
      <c r="CI6" s="122"/>
      <c r="CJ6" s="168"/>
      <c r="CK6" s="222"/>
      <c r="CL6" s="38"/>
      <c r="CM6" s="134"/>
      <c r="CN6" s="34"/>
      <c r="CO6" s="134"/>
      <c r="CP6" s="34"/>
      <c r="CQ6" s="122"/>
      <c r="CR6" s="122"/>
      <c r="CS6" s="122"/>
      <c r="CT6" s="122"/>
      <c r="CU6" s="49"/>
      <c r="CV6" s="222"/>
      <c r="CW6" s="151"/>
      <c r="CX6" s="34"/>
      <c r="CY6" s="38"/>
      <c r="CZ6" s="38"/>
      <c r="DA6" s="38"/>
      <c r="DB6" s="38"/>
      <c r="DC6" s="38"/>
      <c r="DD6" s="38"/>
      <c r="DE6" s="38"/>
      <c r="DF6" s="38"/>
      <c r="DG6" s="38"/>
      <c r="DH6" s="49"/>
      <c r="DI6" s="34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38"/>
      <c r="DY6" s="82"/>
      <c r="DZ6" s="34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38"/>
      <c r="EN6" s="38"/>
      <c r="EO6" s="38"/>
      <c r="EP6" s="49"/>
      <c r="EQ6" s="34"/>
      <c r="ER6" s="122"/>
      <c r="ES6" s="122"/>
      <c r="ET6" s="122"/>
      <c r="EU6" s="122"/>
      <c r="EV6" s="134"/>
      <c r="EW6" s="34"/>
      <c r="EX6" s="38"/>
      <c r="EY6" s="38"/>
      <c r="EZ6" s="38"/>
      <c r="FA6" s="38"/>
      <c r="FB6" s="38"/>
      <c r="FC6" s="38"/>
      <c r="FD6" s="38"/>
      <c r="FE6" s="38"/>
      <c r="FF6" s="49"/>
      <c r="FG6" s="222"/>
      <c r="FH6" s="82"/>
      <c r="FI6" s="82"/>
      <c r="FJ6" s="82"/>
      <c r="FK6" s="82"/>
      <c r="FL6" s="82"/>
      <c r="FM6" s="49"/>
      <c r="FN6" s="168"/>
      <c r="FO6" s="82"/>
      <c r="FP6" s="82"/>
      <c r="FQ6" s="82"/>
      <c r="FR6" s="82"/>
      <c r="FS6" s="34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82"/>
      <c r="GI6" s="34"/>
      <c r="GJ6" s="49"/>
      <c r="GK6" s="122"/>
      <c r="GL6" s="122"/>
      <c r="GM6" s="122"/>
      <c r="GN6" s="122"/>
      <c r="GO6" s="122"/>
      <c r="GP6" s="122"/>
      <c r="GQ6" s="122"/>
      <c r="GR6" s="122"/>
      <c r="GS6" s="122"/>
      <c r="GT6" s="82"/>
      <c r="GU6" s="34"/>
      <c r="GV6" s="49"/>
      <c r="GW6" s="255"/>
    </row>
    <row r="7" spans="1:209" ht="19.149999999999999" customHeight="1" thickBot="1" x14ac:dyDescent="0.35">
      <c r="A7" s="17" t="s">
        <v>16</v>
      </c>
      <c r="B7" s="18" t="s">
        <v>6</v>
      </c>
      <c r="C7" s="50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51"/>
      <c r="S7" s="50"/>
      <c r="T7" s="43"/>
      <c r="U7" s="43"/>
      <c r="V7" s="43"/>
      <c r="W7" s="43"/>
      <c r="X7" s="43"/>
      <c r="Y7" s="43"/>
      <c r="Z7" s="83"/>
      <c r="AA7" s="50"/>
      <c r="AB7" s="43"/>
      <c r="AC7" s="43"/>
      <c r="AD7" s="43"/>
      <c r="AE7" s="43"/>
      <c r="AF7" s="43"/>
      <c r="AG7" s="51"/>
      <c r="AH7" s="50"/>
      <c r="AI7" s="123"/>
      <c r="AJ7" s="123"/>
      <c r="AK7" s="123"/>
      <c r="AL7" s="123"/>
      <c r="AM7" s="135"/>
      <c r="AN7" s="50"/>
      <c r="AO7" s="43"/>
      <c r="AP7" s="43"/>
      <c r="AQ7" s="43"/>
      <c r="AR7" s="51"/>
      <c r="AS7" s="152"/>
      <c r="AT7" s="169"/>
      <c r="AU7" s="152"/>
      <c r="AV7" s="169"/>
      <c r="AW7" s="152"/>
      <c r="AX7" s="50"/>
      <c r="AY7" s="43"/>
      <c r="AZ7" s="43"/>
      <c r="BA7" s="83"/>
      <c r="BB7" s="50"/>
      <c r="BC7" s="43"/>
      <c r="BD7" s="43"/>
      <c r="BE7" s="43"/>
      <c r="BF7" s="83"/>
      <c r="BG7" s="50"/>
      <c r="BH7" s="43"/>
      <c r="BI7" s="43"/>
      <c r="BJ7" s="43"/>
      <c r="BK7" s="43"/>
      <c r="BL7" s="83"/>
      <c r="BM7" s="50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35"/>
      <c r="CH7" s="123"/>
      <c r="CI7" s="123"/>
      <c r="CJ7" s="169"/>
      <c r="CK7" s="223"/>
      <c r="CL7" s="43"/>
      <c r="CM7" s="135"/>
      <c r="CN7" s="50"/>
      <c r="CO7" s="135"/>
      <c r="CP7" s="50"/>
      <c r="CQ7" s="123"/>
      <c r="CR7" s="123"/>
      <c r="CS7" s="123"/>
      <c r="CT7" s="123"/>
      <c r="CU7" s="51"/>
      <c r="CV7" s="223"/>
      <c r="CW7" s="152"/>
      <c r="CX7" s="50"/>
      <c r="CY7" s="43"/>
      <c r="CZ7" s="43"/>
      <c r="DA7" s="43"/>
      <c r="DB7" s="43"/>
      <c r="DC7" s="43"/>
      <c r="DD7" s="43"/>
      <c r="DE7" s="43"/>
      <c r="DF7" s="43"/>
      <c r="DG7" s="43"/>
      <c r="DH7" s="51"/>
      <c r="DI7" s="50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43"/>
      <c r="DY7" s="83"/>
      <c r="DZ7" s="50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43"/>
      <c r="EN7" s="43"/>
      <c r="EO7" s="43"/>
      <c r="EP7" s="51"/>
      <c r="EQ7" s="50"/>
      <c r="ER7" s="123"/>
      <c r="ES7" s="123"/>
      <c r="ET7" s="123"/>
      <c r="EU7" s="123"/>
      <c r="EV7" s="135"/>
      <c r="EW7" s="50"/>
      <c r="EX7" s="43"/>
      <c r="EY7" s="43"/>
      <c r="EZ7" s="43"/>
      <c r="FA7" s="43"/>
      <c r="FB7" s="43"/>
      <c r="FC7" s="43"/>
      <c r="FD7" s="43"/>
      <c r="FE7" s="43"/>
      <c r="FF7" s="51"/>
      <c r="FG7" s="223"/>
      <c r="FH7" s="83"/>
      <c r="FI7" s="83"/>
      <c r="FJ7" s="83"/>
      <c r="FK7" s="83"/>
      <c r="FL7" s="83"/>
      <c r="FM7" s="51"/>
      <c r="FN7" s="169"/>
      <c r="FO7" s="83"/>
      <c r="FP7" s="83"/>
      <c r="FQ7" s="83"/>
      <c r="FR7" s="83"/>
      <c r="FS7" s="50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83"/>
      <c r="GI7" s="50"/>
      <c r="GJ7" s="51"/>
      <c r="GK7" s="123"/>
      <c r="GL7" s="123"/>
      <c r="GM7" s="123"/>
      <c r="GN7" s="123"/>
      <c r="GO7" s="123"/>
      <c r="GP7" s="123"/>
      <c r="GQ7" s="123"/>
      <c r="GR7" s="123"/>
      <c r="GS7" s="123"/>
      <c r="GT7" s="83"/>
      <c r="GU7" s="50"/>
      <c r="GV7" s="51"/>
      <c r="GW7" s="256"/>
    </row>
    <row r="8" spans="1:209" ht="19.149999999999999" customHeight="1" x14ac:dyDescent="0.3">
      <c r="A8" s="19" t="s">
        <v>20</v>
      </c>
      <c r="B8" s="27" t="s">
        <v>23</v>
      </c>
      <c r="C8" s="4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6"/>
      <c r="S8" s="44"/>
      <c r="T8" s="45"/>
      <c r="U8" s="45"/>
      <c r="V8" s="45"/>
      <c r="W8" s="45"/>
      <c r="X8" s="45"/>
      <c r="Y8" s="45"/>
      <c r="Z8" s="84"/>
      <c r="AA8" s="44"/>
      <c r="AB8" s="45"/>
      <c r="AC8" s="45"/>
      <c r="AD8" s="45"/>
      <c r="AE8" s="45"/>
      <c r="AF8" s="45"/>
      <c r="AG8" s="46"/>
      <c r="AH8" s="44"/>
      <c r="AI8" s="124"/>
      <c r="AJ8" s="124"/>
      <c r="AK8" s="124"/>
      <c r="AL8" s="124"/>
      <c r="AM8" s="136"/>
      <c r="AN8" s="44"/>
      <c r="AO8" s="45"/>
      <c r="AP8" s="45"/>
      <c r="AQ8" s="45"/>
      <c r="AR8" s="46"/>
      <c r="AS8" s="153"/>
      <c r="AT8" s="170"/>
      <c r="AU8" s="153"/>
      <c r="AV8" s="170"/>
      <c r="AW8" s="153"/>
      <c r="AX8" s="44"/>
      <c r="AY8" s="45"/>
      <c r="AZ8" s="45"/>
      <c r="BA8" s="84"/>
      <c r="BB8" s="44"/>
      <c r="BC8" s="45"/>
      <c r="BD8" s="45"/>
      <c r="BE8" s="45"/>
      <c r="BF8" s="84"/>
      <c r="BG8" s="44"/>
      <c r="BH8" s="45"/>
      <c r="BI8" s="45"/>
      <c r="BJ8" s="45"/>
      <c r="BK8" s="45"/>
      <c r="BL8" s="84"/>
      <c r="BM8" s="4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36"/>
      <c r="CH8" s="124"/>
      <c r="CI8" s="124"/>
      <c r="CJ8" s="170"/>
      <c r="CK8" s="224"/>
      <c r="CL8" s="45"/>
      <c r="CM8" s="136"/>
      <c r="CN8" s="44"/>
      <c r="CO8" s="136"/>
      <c r="CP8" s="44"/>
      <c r="CQ8" s="124"/>
      <c r="CR8" s="124"/>
      <c r="CS8" s="124"/>
      <c r="CT8" s="124"/>
      <c r="CU8" s="46"/>
      <c r="CV8" s="224"/>
      <c r="CW8" s="153"/>
      <c r="CX8" s="44"/>
      <c r="CY8" s="45"/>
      <c r="CZ8" s="45"/>
      <c r="DA8" s="45"/>
      <c r="DB8" s="45"/>
      <c r="DC8" s="45"/>
      <c r="DD8" s="45"/>
      <c r="DE8" s="45"/>
      <c r="DF8" s="45"/>
      <c r="DG8" s="45"/>
      <c r="DH8" s="46"/>
      <c r="DI8" s="4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45"/>
      <c r="DY8" s="84"/>
      <c r="DZ8" s="4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45"/>
      <c r="EN8" s="45"/>
      <c r="EO8" s="45"/>
      <c r="EP8" s="46"/>
      <c r="EQ8" s="44"/>
      <c r="ER8" s="124"/>
      <c r="ES8" s="124"/>
      <c r="ET8" s="124"/>
      <c r="EU8" s="124"/>
      <c r="EV8" s="136"/>
      <c r="EW8" s="44"/>
      <c r="EX8" s="45"/>
      <c r="EY8" s="45"/>
      <c r="EZ8" s="45"/>
      <c r="FA8" s="45"/>
      <c r="FB8" s="45"/>
      <c r="FC8" s="45"/>
      <c r="FD8" s="45"/>
      <c r="FE8" s="45"/>
      <c r="FF8" s="46"/>
      <c r="FG8" s="224"/>
      <c r="FH8" s="84"/>
      <c r="FI8" s="84"/>
      <c r="FJ8" s="84"/>
      <c r="FK8" s="84"/>
      <c r="FL8" s="84"/>
      <c r="FM8" s="46"/>
      <c r="FN8" s="170"/>
      <c r="FO8" s="84"/>
      <c r="FP8" s="84"/>
      <c r="FQ8" s="84"/>
      <c r="FR8" s="84"/>
      <c r="FS8" s="44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84"/>
      <c r="GI8" s="44"/>
      <c r="GJ8" s="46"/>
      <c r="GK8" s="124"/>
      <c r="GL8" s="124"/>
      <c r="GM8" s="124"/>
      <c r="GN8" s="124"/>
      <c r="GO8" s="124"/>
      <c r="GP8" s="124"/>
      <c r="GQ8" s="124"/>
      <c r="GR8" s="124"/>
      <c r="GS8" s="124"/>
      <c r="GT8" s="84"/>
      <c r="GU8" s="44"/>
      <c r="GV8" s="46"/>
      <c r="GW8" s="257"/>
    </row>
    <row r="9" spans="1:209" ht="19.149999999999999" customHeight="1" x14ac:dyDescent="0.3">
      <c r="A9" s="5" t="s">
        <v>13</v>
      </c>
      <c r="B9" s="28" t="s">
        <v>14</v>
      </c>
      <c r="C9" s="35">
        <v>179603</v>
      </c>
      <c r="D9" s="39">
        <v>150000</v>
      </c>
      <c r="E9" s="39">
        <v>140397</v>
      </c>
      <c r="F9" s="39">
        <v>8855000</v>
      </c>
      <c r="G9" s="39">
        <v>200000</v>
      </c>
      <c r="H9" s="39">
        <v>200000</v>
      </c>
      <c r="I9" s="39">
        <v>50000</v>
      </c>
      <c r="J9" s="39">
        <v>100000</v>
      </c>
      <c r="K9" s="39">
        <v>300000</v>
      </c>
      <c r="L9" s="39">
        <v>200000</v>
      </c>
      <c r="M9" s="39">
        <v>50000</v>
      </c>
      <c r="N9" s="39">
        <v>1100000</v>
      </c>
      <c r="O9" s="39">
        <v>300000</v>
      </c>
      <c r="P9" s="39">
        <v>70000</v>
      </c>
      <c r="Q9" s="39">
        <v>150000</v>
      </c>
      <c r="R9" s="47">
        <v>575000</v>
      </c>
      <c r="S9" s="35">
        <v>219000</v>
      </c>
      <c r="T9" s="39">
        <v>65000</v>
      </c>
      <c r="U9" s="39">
        <v>70000</v>
      </c>
      <c r="V9" s="39">
        <v>320000</v>
      </c>
      <c r="W9" s="39">
        <v>176000</v>
      </c>
      <c r="X9" s="39">
        <v>152300</v>
      </c>
      <c r="Y9" s="39">
        <v>11700</v>
      </c>
      <c r="Z9" s="85">
        <v>476000</v>
      </c>
      <c r="AA9" s="35">
        <v>30000</v>
      </c>
      <c r="AB9" s="39">
        <v>710000</v>
      </c>
      <c r="AC9" s="39">
        <v>170000</v>
      </c>
      <c r="AD9" s="39">
        <v>805000</v>
      </c>
      <c r="AE9" s="39">
        <v>200000</v>
      </c>
      <c r="AF9" s="39">
        <v>200000</v>
      </c>
      <c r="AG9" s="47">
        <v>75000</v>
      </c>
      <c r="AH9" s="35">
        <v>3490000</v>
      </c>
      <c r="AI9" s="125">
        <v>1772633</v>
      </c>
      <c r="AJ9" s="125">
        <v>400000</v>
      </c>
      <c r="AK9" s="125">
        <v>25000</v>
      </c>
      <c r="AL9" s="125">
        <v>35000</v>
      </c>
      <c r="AM9" s="137">
        <v>47367</v>
      </c>
      <c r="AN9" s="35">
        <v>200000</v>
      </c>
      <c r="AO9" s="39">
        <v>500000</v>
      </c>
      <c r="AP9" s="39">
        <v>200000</v>
      </c>
      <c r="AQ9" s="39">
        <v>100000</v>
      </c>
      <c r="AR9" s="47">
        <v>1500000</v>
      </c>
      <c r="AS9" s="154">
        <v>210000</v>
      </c>
      <c r="AT9" s="171">
        <v>850000</v>
      </c>
      <c r="AU9" s="154">
        <v>81500</v>
      </c>
      <c r="AV9" s="171">
        <v>0</v>
      </c>
      <c r="AW9" s="154">
        <v>0</v>
      </c>
      <c r="AX9" s="35">
        <v>740000</v>
      </c>
      <c r="AY9" s="39">
        <v>60000</v>
      </c>
      <c r="AZ9" s="39">
        <v>500000</v>
      </c>
      <c r="BA9" s="85">
        <v>300000</v>
      </c>
      <c r="BB9" s="35">
        <v>500000</v>
      </c>
      <c r="BC9" s="39">
        <v>500000</v>
      </c>
      <c r="BD9" s="39">
        <v>100000</v>
      </c>
      <c r="BE9" s="39">
        <v>149000</v>
      </c>
      <c r="BF9" s="85">
        <v>500000</v>
      </c>
      <c r="BG9" s="35">
        <v>2000000</v>
      </c>
      <c r="BH9" s="39">
        <v>2490000</v>
      </c>
      <c r="BI9" s="39">
        <v>1220000</v>
      </c>
      <c r="BJ9" s="39">
        <v>500000</v>
      </c>
      <c r="BK9" s="39">
        <v>450000</v>
      </c>
      <c r="BL9" s="85">
        <v>1250000</v>
      </c>
      <c r="BM9" s="35">
        <v>31500</v>
      </c>
      <c r="BN9" s="125">
        <v>1643000</v>
      </c>
      <c r="BO9" s="125">
        <v>500000</v>
      </c>
      <c r="BP9" s="125">
        <v>200000</v>
      </c>
      <c r="BQ9" s="125">
        <v>240000</v>
      </c>
      <c r="BR9" s="125">
        <v>200000</v>
      </c>
      <c r="BS9" s="125">
        <v>200000</v>
      </c>
      <c r="BT9" s="125">
        <v>4500</v>
      </c>
      <c r="BU9" s="125">
        <v>100000</v>
      </c>
      <c r="BV9" s="125">
        <v>50000</v>
      </c>
      <c r="BW9" s="125">
        <v>300000</v>
      </c>
      <c r="BX9" s="125">
        <v>628000</v>
      </c>
      <c r="BY9" s="125">
        <v>350000</v>
      </c>
      <c r="BZ9" s="125">
        <v>300000</v>
      </c>
      <c r="CA9" s="125">
        <v>250000</v>
      </c>
      <c r="CB9" s="125">
        <v>200000</v>
      </c>
      <c r="CC9" s="125">
        <v>119000</v>
      </c>
      <c r="CD9" s="125">
        <v>300000</v>
      </c>
      <c r="CE9" s="125">
        <v>200000</v>
      </c>
      <c r="CF9" s="125">
        <v>200000</v>
      </c>
      <c r="CG9" s="137">
        <v>565000</v>
      </c>
      <c r="CH9" s="125">
        <v>1060000</v>
      </c>
      <c r="CI9" s="125">
        <v>1200000</v>
      </c>
      <c r="CJ9" s="171">
        <v>2000000</v>
      </c>
      <c r="CK9" s="324">
        <v>0</v>
      </c>
      <c r="CL9" s="325"/>
      <c r="CM9" s="326"/>
      <c r="CN9" s="35">
        <v>500000</v>
      </c>
      <c r="CO9" s="235">
        <v>438726</v>
      </c>
      <c r="CP9" s="35">
        <v>1272000</v>
      </c>
      <c r="CQ9" s="125">
        <v>230000</v>
      </c>
      <c r="CR9" s="125">
        <v>500000</v>
      </c>
      <c r="CS9" s="125">
        <v>1000000</v>
      </c>
      <c r="CT9" s="125">
        <v>440000</v>
      </c>
      <c r="CU9" s="47">
        <v>60000</v>
      </c>
      <c r="CV9" s="244">
        <v>0</v>
      </c>
      <c r="CW9" s="154">
        <v>0</v>
      </c>
      <c r="CX9" s="35">
        <v>250000</v>
      </c>
      <c r="CY9" s="39">
        <v>200000</v>
      </c>
      <c r="CZ9" s="39">
        <v>95000</v>
      </c>
      <c r="DA9" s="39">
        <v>300000</v>
      </c>
      <c r="DB9" s="39">
        <v>750000</v>
      </c>
      <c r="DC9" s="39">
        <v>300000</v>
      </c>
      <c r="DD9" s="39">
        <v>100000</v>
      </c>
      <c r="DE9" s="39">
        <v>350000</v>
      </c>
      <c r="DF9" s="39">
        <v>25000</v>
      </c>
      <c r="DG9" s="39">
        <v>100000</v>
      </c>
      <c r="DH9" s="47">
        <v>300000</v>
      </c>
      <c r="DI9" s="35">
        <v>100000</v>
      </c>
      <c r="DJ9" s="125">
        <v>300000</v>
      </c>
      <c r="DK9" s="125">
        <v>604000</v>
      </c>
      <c r="DL9" s="125">
        <v>25000</v>
      </c>
      <c r="DM9" s="125">
        <v>50000</v>
      </c>
      <c r="DN9" s="125">
        <v>250000</v>
      </c>
      <c r="DO9" s="125">
        <v>1700000</v>
      </c>
      <c r="DP9" s="125">
        <v>275000</v>
      </c>
      <c r="DQ9" s="125">
        <v>100000</v>
      </c>
      <c r="DR9" s="125">
        <v>200000</v>
      </c>
      <c r="DS9" s="125">
        <v>300000</v>
      </c>
      <c r="DT9" s="125">
        <v>200000</v>
      </c>
      <c r="DU9" s="125">
        <v>500000</v>
      </c>
      <c r="DV9" s="125">
        <v>500000</v>
      </c>
      <c r="DW9" s="125">
        <v>500000</v>
      </c>
      <c r="DX9" s="39">
        <v>1000000</v>
      </c>
      <c r="DY9" s="85">
        <v>500000</v>
      </c>
      <c r="DZ9" s="35">
        <v>100000</v>
      </c>
      <c r="EA9" s="125">
        <v>100000</v>
      </c>
      <c r="EB9" s="125">
        <v>100000</v>
      </c>
      <c r="EC9" s="125">
        <v>150000</v>
      </c>
      <c r="ED9" s="125">
        <v>100000</v>
      </c>
      <c r="EE9" s="125">
        <v>200000</v>
      </c>
      <c r="EF9" s="125">
        <v>200000</v>
      </c>
      <c r="EG9" s="125">
        <v>235000</v>
      </c>
      <c r="EH9" s="125">
        <v>500000</v>
      </c>
      <c r="EI9" s="125">
        <v>14000</v>
      </c>
      <c r="EJ9" s="125">
        <v>100000</v>
      </c>
      <c r="EK9" s="125">
        <v>200000</v>
      </c>
      <c r="EL9" s="125">
        <v>300000</v>
      </c>
      <c r="EM9" s="39">
        <v>4790000</v>
      </c>
      <c r="EN9" s="39">
        <v>20000</v>
      </c>
      <c r="EO9" s="39">
        <v>10000</v>
      </c>
      <c r="EP9" s="47">
        <v>300000</v>
      </c>
      <c r="EQ9" s="35">
        <v>7050000</v>
      </c>
      <c r="ER9" s="125">
        <v>50000</v>
      </c>
      <c r="ES9" s="125">
        <v>100000</v>
      </c>
      <c r="ET9" s="125">
        <v>300000</v>
      </c>
      <c r="EU9" s="125">
        <v>300000</v>
      </c>
      <c r="EV9" s="269">
        <v>330000</v>
      </c>
      <c r="EW9" s="35">
        <v>200000</v>
      </c>
      <c r="EX9" s="39">
        <v>300000</v>
      </c>
      <c r="EY9" s="39">
        <v>1000000</v>
      </c>
      <c r="EZ9" s="39">
        <v>1000000</v>
      </c>
      <c r="FA9" s="39">
        <v>500000</v>
      </c>
      <c r="FB9" s="39">
        <v>1560000</v>
      </c>
      <c r="FC9" s="39">
        <v>1000000</v>
      </c>
      <c r="FD9" s="39">
        <v>3850000</v>
      </c>
      <c r="FE9" s="39">
        <v>135876</v>
      </c>
      <c r="FF9" s="47">
        <v>74124</v>
      </c>
      <c r="FG9" s="276">
        <v>135000</v>
      </c>
      <c r="FH9" s="85">
        <v>40000</v>
      </c>
      <c r="FI9" s="85">
        <v>1527000</v>
      </c>
      <c r="FJ9" s="85">
        <v>100000</v>
      </c>
      <c r="FK9" s="85">
        <v>757000</v>
      </c>
      <c r="FL9" s="85">
        <v>120000</v>
      </c>
      <c r="FM9" s="47">
        <v>500000</v>
      </c>
      <c r="FN9" s="277">
        <v>345000</v>
      </c>
      <c r="FO9" s="85">
        <v>1100000</v>
      </c>
      <c r="FP9" s="85">
        <v>3900000</v>
      </c>
      <c r="FQ9" s="85">
        <v>1160000</v>
      </c>
      <c r="FR9" s="85">
        <v>8140000</v>
      </c>
      <c r="FS9" s="35">
        <v>100000</v>
      </c>
      <c r="FT9" s="39">
        <v>2250000</v>
      </c>
      <c r="FU9" s="39">
        <v>200000</v>
      </c>
      <c r="FV9" s="39">
        <v>500000</v>
      </c>
      <c r="FW9" s="39">
        <v>100000</v>
      </c>
      <c r="FX9" s="39">
        <v>200000</v>
      </c>
      <c r="FY9" s="39">
        <v>100000</v>
      </c>
      <c r="FZ9" s="39">
        <v>240000</v>
      </c>
      <c r="GA9" s="39">
        <v>515000</v>
      </c>
      <c r="GB9" s="39">
        <v>600000</v>
      </c>
      <c r="GC9" s="39">
        <v>500000</v>
      </c>
      <c r="GD9" s="39">
        <v>200000</v>
      </c>
      <c r="GE9" s="39">
        <v>15000</v>
      </c>
      <c r="GF9" s="39">
        <v>50000</v>
      </c>
      <c r="GG9" s="39">
        <v>700000</v>
      </c>
      <c r="GH9" s="85">
        <v>200000</v>
      </c>
      <c r="GI9" s="35">
        <v>1000000</v>
      </c>
      <c r="GJ9" s="47">
        <v>920000</v>
      </c>
      <c r="GK9" s="125">
        <v>1920000</v>
      </c>
      <c r="GL9" s="125">
        <v>1000000</v>
      </c>
      <c r="GM9" s="125">
        <v>2700000</v>
      </c>
      <c r="GN9" s="125">
        <v>150000</v>
      </c>
      <c r="GO9" s="125">
        <v>150000</v>
      </c>
      <c r="GP9" s="125">
        <v>2055000</v>
      </c>
      <c r="GQ9" s="125">
        <v>350000</v>
      </c>
      <c r="GR9" s="125">
        <v>1200000</v>
      </c>
      <c r="GS9" s="125">
        <v>300000</v>
      </c>
      <c r="GT9" s="85">
        <v>15000</v>
      </c>
      <c r="GU9" s="35">
        <v>65000</v>
      </c>
      <c r="GV9" s="47">
        <v>4280000</v>
      </c>
      <c r="GW9" s="258">
        <f>SUM(C9:GV9)</f>
        <v>127694226</v>
      </c>
    </row>
    <row r="10" spans="1:209" ht="19.149999999999999" customHeight="1" x14ac:dyDescent="0.3">
      <c r="A10" s="5" t="s">
        <v>0</v>
      </c>
      <c r="B10" s="28" t="s">
        <v>7</v>
      </c>
      <c r="C10" s="36">
        <v>435</v>
      </c>
      <c r="D10" s="40">
        <v>442</v>
      </c>
      <c r="E10" s="40">
        <v>442.01</v>
      </c>
      <c r="F10" s="40">
        <v>448</v>
      </c>
      <c r="G10" s="40">
        <v>448.7</v>
      </c>
      <c r="H10" s="40">
        <v>450.01</v>
      </c>
      <c r="I10" s="40">
        <v>451.3</v>
      </c>
      <c r="J10" s="40">
        <v>452</v>
      </c>
      <c r="K10" s="40">
        <v>453.1</v>
      </c>
      <c r="L10" s="40">
        <v>453.2</v>
      </c>
      <c r="M10" s="40">
        <v>479</v>
      </c>
      <c r="N10" s="40">
        <v>485</v>
      </c>
      <c r="O10" s="40">
        <v>485.1</v>
      </c>
      <c r="P10" s="40">
        <v>486.1</v>
      </c>
      <c r="Q10" s="40">
        <v>487</v>
      </c>
      <c r="R10" s="48">
        <v>487.5</v>
      </c>
      <c r="S10" s="36">
        <v>750.1</v>
      </c>
      <c r="T10" s="40">
        <v>751</v>
      </c>
      <c r="U10" s="40">
        <v>770</v>
      </c>
      <c r="V10" s="40">
        <v>771</v>
      </c>
      <c r="W10" s="40">
        <v>771.01</v>
      </c>
      <c r="X10" s="40">
        <v>790</v>
      </c>
      <c r="Y10" s="40">
        <v>790.5</v>
      </c>
      <c r="Z10" s="86">
        <v>791.1</v>
      </c>
      <c r="AA10" s="36">
        <v>790</v>
      </c>
      <c r="AB10" s="40">
        <v>800</v>
      </c>
      <c r="AC10" s="40">
        <v>800.1</v>
      </c>
      <c r="AD10" s="40">
        <v>810.1</v>
      </c>
      <c r="AE10" s="40">
        <v>812</v>
      </c>
      <c r="AF10" s="40">
        <v>812.01</v>
      </c>
      <c r="AG10" s="48">
        <v>815</v>
      </c>
      <c r="AH10" s="36">
        <v>810</v>
      </c>
      <c r="AI10" s="126">
        <v>815</v>
      </c>
      <c r="AJ10" s="126">
        <v>820</v>
      </c>
      <c r="AK10" s="126">
        <v>821</v>
      </c>
      <c r="AL10" s="126">
        <v>822</v>
      </c>
      <c r="AM10" s="138">
        <v>825</v>
      </c>
      <c r="AN10" s="36">
        <v>750</v>
      </c>
      <c r="AO10" s="40">
        <v>750.1</v>
      </c>
      <c r="AP10" s="40">
        <v>760</v>
      </c>
      <c r="AQ10" s="40">
        <v>770</v>
      </c>
      <c r="AR10" s="48">
        <v>810</v>
      </c>
      <c r="AS10" s="155">
        <v>769</v>
      </c>
      <c r="AT10" s="172">
        <v>818</v>
      </c>
      <c r="AU10" s="155">
        <v>1110</v>
      </c>
      <c r="AV10" s="172"/>
      <c r="AW10" s="155"/>
      <c r="AX10" s="36">
        <v>729</v>
      </c>
      <c r="AY10" s="40">
        <v>740</v>
      </c>
      <c r="AZ10" s="40">
        <v>745</v>
      </c>
      <c r="BA10" s="86">
        <v>745.1</v>
      </c>
      <c r="BB10" s="36">
        <v>550</v>
      </c>
      <c r="BC10" s="40">
        <v>560</v>
      </c>
      <c r="BD10" s="40">
        <v>570</v>
      </c>
      <c r="BE10" s="40">
        <v>595</v>
      </c>
      <c r="BF10" s="86">
        <v>595.5</v>
      </c>
      <c r="BG10" s="36">
        <v>495</v>
      </c>
      <c r="BH10" s="40">
        <v>499</v>
      </c>
      <c r="BI10" s="40">
        <v>500</v>
      </c>
      <c r="BJ10" s="40">
        <v>500.1</v>
      </c>
      <c r="BK10" s="40">
        <v>501</v>
      </c>
      <c r="BL10" s="86">
        <v>502</v>
      </c>
      <c r="BM10" s="36">
        <v>500</v>
      </c>
      <c r="BN10" s="126">
        <v>502</v>
      </c>
      <c r="BO10" s="126">
        <v>506</v>
      </c>
      <c r="BP10" s="126">
        <v>507</v>
      </c>
      <c r="BQ10" s="126">
        <v>508</v>
      </c>
      <c r="BR10" s="126">
        <v>510</v>
      </c>
      <c r="BS10" s="126">
        <v>510.01</v>
      </c>
      <c r="BT10" s="126">
        <v>512</v>
      </c>
      <c r="BU10" s="126">
        <v>515</v>
      </c>
      <c r="BV10" s="126">
        <v>560</v>
      </c>
      <c r="BW10" s="126">
        <v>560.5</v>
      </c>
      <c r="BX10" s="126">
        <v>561</v>
      </c>
      <c r="BY10" s="126">
        <v>561.1</v>
      </c>
      <c r="BZ10" s="126">
        <v>561.11</v>
      </c>
      <c r="CA10" s="126">
        <v>561.5</v>
      </c>
      <c r="CB10" s="126">
        <v>561.9</v>
      </c>
      <c r="CC10" s="126">
        <v>562.1</v>
      </c>
      <c r="CD10" s="126">
        <v>565</v>
      </c>
      <c r="CE10" s="126">
        <v>566</v>
      </c>
      <c r="CF10" s="126">
        <v>567</v>
      </c>
      <c r="CG10" s="138">
        <v>570</v>
      </c>
      <c r="CH10" s="126">
        <v>548</v>
      </c>
      <c r="CI10" s="126">
        <v>559</v>
      </c>
      <c r="CJ10" s="172">
        <v>562</v>
      </c>
      <c r="CK10" s="225"/>
      <c r="CL10" s="40"/>
      <c r="CM10" s="138"/>
      <c r="CN10" s="36">
        <v>545</v>
      </c>
      <c r="CO10" s="138">
        <v>548</v>
      </c>
      <c r="CP10" s="36">
        <v>492</v>
      </c>
      <c r="CQ10" s="126">
        <v>495</v>
      </c>
      <c r="CR10" s="126">
        <v>521</v>
      </c>
      <c r="CS10" s="126">
        <v>523</v>
      </c>
      <c r="CT10" s="126">
        <v>523.5</v>
      </c>
      <c r="CU10" s="48">
        <v>527</v>
      </c>
      <c r="CV10" s="225"/>
      <c r="CW10" s="155"/>
      <c r="CX10" s="36">
        <v>425</v>
      </c>
      <c r="CY10" s="40">
        <v>425.1</v>
      </c>
      <c r="CZ10" s="40">
        <v>427</v>
      </c>
      <c r="DA10" s="40">
        <v>427.1</v>
      </c>
      <c r="DB10" s="40">
        <v>430</v>
      </c>
      <c r="DC10" s="40">
        <v>430.1</v>
      </c>
      <c r="DD10" s="40">
        <v>431.5</v>
      </c>
      <c r="DE10" s="40">
        <v>431.6</v>
      </c>
      <c r="DF10" s="40">
        <v>432</v>
      </c>
      <c r="DG10" s="40">
        <v>433.1</v>
      </c>
      <c r="DH10" s="48">
        <v>435</v>
      </c>
      <c r="DI10" s="36">
        <v>370</v>
      </c>
      <c r="DJ10" s="126">
        <v>380</v>
      </c>
      <c r="DK10" s="126">
        <v>390</v>
      </c>
      <c r="DL10" s="126">
        <v>395</v>
      </c>
      <c r="DM10" s="126">
        <v>400</v>
      </c>
      <c r="DN10" s="126">
        <v>418</v>
      </c>
      <c r="DO10" s="126">
        <v>420</v>
      </c>
      <c r="DP10" s="126">
        <v>424</v>
      </c>
      <c r="DQ10" s="126">
        <v>435</v>
      </c>
      <c r="DR10" s="126">
        <v>435.1</v>
      </c>
      <c r="DS10" s="126">
        <v>436</v>
      </c>
      <c r="DT10" s="126">
        <v>436.1</v>
      </c>
      <c r="DU10" s="126">
        <v>437.1</v>
      </c>
      <c r="DV10" s="126">
        <v>438</v>
      </c>
      <c r="DW10" s="126">
        <v>443</v>
      </c>
      <c r="DX10" s="40">
        <v>444</v>
      </c>
      <c r="DY10" s="86">
        <v>446</v>
      </c>
      <c r="DZ10" s="36">
        <v>350</v>
      </c>
      <c r="EA10" s="126">
        <v>360</v>
      </c>
      <c r="EB10" s="126">
        <v>375</v>
      </c>
      <c r="EC10" s="126">
        <v>380</v>
      </c>
      <c r="ED10" s="126">
        <v>390</v>
      </c>
      <c r="EE10" s="126">
        <v>400</v>
      </c>
      <c r="EF10" s="126">
        <v>405</v>
      </c>
      <c r="EG10" s="126">
        <v>420</v>
      </c>
      <c r="EH10" s="126">
        <v>430</v>
      </c>
      <c r="EI10" s="126">
        <v>431</v>
      </c>
      <c r="EJ10" s="126">
        <v>431.1</v>
      </c>
      <c r="EK10" s="126">
        <v>435</v>
      </c>
      <c r="EL10" s="126">
        <v>440</v>
      </c>
      <c r="EM10" s="40">
        <v>442</v>
      </c>
      <c r="EN10" s="40">
        <v>443</v>
      </c>
      <c r="EO10" s="40">
        <v>450</v>
      </c>
      <c r="EP10" s="48">
        <v>451</v>
      </c>
      <c r="EQ10" s="36">
        <v>456</v>
      </c>
      <c r="ER10" s="126">
        <v>460</v>
      </c>
      <c r="ES10" s="126">
        <v>475.1</v>
      </c>
      <c r="ET10" s="126">
        <v>489.9</v>
      </c>
      <c r="EU10" s="126">
        <v>494</v>
      </c>
      <c r="EV10" s="138">
        <v>495</v>
      </c>
      <c r="EW10" s="36">
        <v>427</v>
      </c>
      <c r="EX10" s="40">
        <v>430</v>
      </c>
      <c r="EY10" s="40">
        <v>435</v>
      </c>
      <c r="EZ10" s="40">
        <v>438</v>
      </c>
      <c r="FA10" s="40">
        <v>440</v>
      </c>
      <c r="FB10" s="40">
        <v>450</v>
      </c>
      <c r="FC10" s="40">
        <v>459</v>
      </c>
      <c r="FD10" s="40">
        <v>470</v>
      </c>
      <c r="FE10" s="40">
        <v>485</v>
      </c>
      <c r="FF10" s="48">
        <v>486</v>
      </c>
      <c r="FG10" s="225">
        <v>375</v>
      </c>
      <c r="FH10" s="86">
        <v>375.5</v>
      </c>
      <c r="FI10" s="86">
        <v>380</v>
      </c>
      <c r="FJ10" s="86">
        <v>381.1</v>
      </c>
      <c r="FK10" s="86">
        <v>390</v>
      </c>
      <c r="FL10" s="86">
        <v>400</v>
      </c>
      <c r="FM10" s="48">
        <v>445</v>
      </c>
      <c r="FN10" s="172">
        <v>345</v>
      </c>
      <c r="FO10" s="86">
        <v>370</v>
      </c>
      <c r="FP10" s="86">
        <v>380</v>
      </c>
      <c r="FQ10" s="86">
        <v>385</v>
      </c>
      <c r="FR10" s="86">
        <v>390</v>
      </c>
      <c r="FS10" s="36">
        <v>390</v>
      </c>
      <c r="FT10" s="40">
        <v>391</v>
      </c>
      <c r="FU10" s="40">
        <v>391.2</v>
      </c>
      <c r="FV10" s="40">
        <v>395</v>
      </c>
      <c r="FW10" s="40">
        <v>395.1</v>
      </c>
      <c r="FX10" s="40">
        <v>396</v>
      </c>
      <c r="FY10" s="40">
        <v>396.01</v>
      </c>
      <c r="FZ10" s="40">
        <v>398</v>
      </c>
      <c r="GA10" s="40">
        <v>400</v>
      </c>
      <c r="GB10" s="40">
        <v>406</v>
      </c>
      <c r="GC10" s="40">
        <v>406.1</v>
      </c>
      <c r="GD10" s="40">
        <v>407</v>
      </c>
      <c r="GE10" s="40">
        <v>420.01</v>
      </c>
      <c r="GF10" s="40">
        <v>431</v>
      </c>
      <c r="GG10" s="40">
        <v>435.1</v>
      </c>
      <c r="GH10" s="86">
        <v>435.2</v>
      </c>
      <c r="GI10" s="36">
        <v>430</v>
      </c>
      <c r="GJ10" s="48">
        <v>432</v>
      </c>
      <c r="GK10" s="126">
        <v>370</v>
      </c>
      <c r="GL10" s="126">
        <v>374</v>
      </c>
      <c r="GM10" s="126">
        <v>380</v>
      </c>
      <c r="GN10" s="126">
        <v>390</v>
      </c>
      <c r="GO10" s="126">
        <v>391</v>
      </c>
      <c r="GP10" s="126">
        <v>400</v>
      </c>
      <c r="GQ10" s="126">
        <v>401</v>
      </c>
      <c r="GR10" s="126">
        <v>402</v>
      </c>
      <c r="GS10" s="126">
        <v>405</v>
      </c>
      <c r="GT10" s="86">
        <v>410</v>
      </c>
      <c r="GU10" s="36">
        <v>340</v>
      </c>
      <c r="GV10" s="48">
        <v>393</v>
      </c>
      <c r="GW10" s="255"/>
      <c r="GY10" s="54"/>
      <c r="GZ10" s="54"/>
      <c r="HA10" s="54"/>
    </row>
    <row r="11" spans="1:209" s="2" customFormat="1" ht="19.149999999999999" customHeight="1" thickBot="1" x14ac:dyDescent="0.35">
      <c r="A11" s="77" t="s">
        <v>4</v>
      </c>
      <c r="B11" s="78" t="s">
        <v>8</v>
      </c>
      <c r="C11" s="304">
        <v>454.67</v>
      </c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11"/>
      <c r="S11" s="304">
        <v>775.52624832214769</v>
      </c>
      <c r="T11" s="305"/>
      <c r="U11" s="305"/>
      <c r="V11" s="305"/>
      <c r="W11" s="305"/>
      <c r="X11" s="305"/>
      <c r="Y11" s="305"/>
      <c r="Z11" s="305"/>
      <c r="AA11" s="304">
        <v>806.29</v>
      </c>
      <c r="AB11" s="305"/>
      <c r="AC11" s="305"/>
      <c r="AD11" s="305"/>
      <c r="AE11" s="305"/>
      <c r="AF11" s="305"/>
      <c r="AG11" s="311"/>
      <c r="AH11" s="304">
        <v>812.47</v>
      </c>
      <c r="AI11" s="305"/>
      <c r="AJ11" s="305"/>
      <c r="AK11" s="305"/>
      <c r="AL11" s="305"/>
      <c r="AM11" s="311"/>
      <c r="AN11" s="304">
        <v>787.62</v>
      </c>
      <c r="AO11" s="305"/>
      <c r="AP11" s="305"/>
      <c r="AQ11" s="305"/>
      <c r="AR11" s="311"/>
      <c r="AS11" s="156">
        <v>769</v>
      </c>
      <c r="AT11" s="148">
        <v>818</v>
      </c>
      <c r="AU11" s="156">
        <v>1110</v>
      </c>
      <c r="AV11" s="180"/>
      <c r="AW11" s="156"/>
      <c r="AX11" s="304">
        <v>737.43</v>
      </c>
      <c r="AY11" s="305"/>
      <c r="AZ11" s="305"/>
      <c r="BA11" s="305"/>
      <c r="BB11" s="191"/>
      <c r="BC11" s="192"/>
      <c r="BD11" s="192">
        <v>570.84</v>
      </c>
      <c r="BE11" s="192"/>
      <c r="BF11" s="199"/>
      <c r="BG11" s="304">
        <v>498.8</v>
      </c>
      <c r="BH11" s="305"/>
      <c r="BI11" s="305"/>
      <c r="BJ11" s="305"/>
      <c r="BK11" s="305"/>
      <c r="BL11" s="311"/>
      <c r="BM11" s="304">
        <v>535.72905333535937</v>
      </c>
      <c r="BN11" s="305"/>
      <c r="BO11" s="305"/>
      <c r="BP11" s="305"/>
      <c r="BQ11" s="305"/>
      <c r="BR11" s="305"/>
      <c r="BS11" s="305"/>
      <c r="BT11" s="305"/>
      <c r="BU11" s="305"/>
      <c r="BV11" s="305"/>
      <c r="BW11" s="305"/>
      <c r="BX11" s="305"/>
      <c r="BY11" s="305"/>
      <c r="BZ11" s="305"/>
      <c r="CA11" s="305"/>
      <c r="CB11" s="305"/>
      <c r="CC11" s="305"/>
      <c r="CD11" s="305"/>
      <c r="CE11" s="305"/>
      <c r="CF11" s="305"/>
      <c r="CG11" s="311"/>
      <c r="CH11" s="216"/>
      <c r="CI11" s="216">
        <v>557.66999999999996</v>
      </c>
      <c r="CJ11" s="217"/>
      <c r="CK11" s="230"/>
      <c r="CL11" s="208"/>
      <c r="CM11" s="231"/>
      <c r="CN11" s="304">
        <v>546.4</v>
      </c>
      <c r="CO11" s="311"/>
      <c r="CP11" s="304">
        <v>509.75</v>
      </c>
      <c r="CQ11" s="305"/>
      <c r="CR11" s="305"/>
      <c r="CS11" s="305"/>
      <c r="CT11" s="305"/>
      <c r="CU11" s="311"/>
      <c r="CV11" s="238"/>
      <c r="CW11" s="156"/>
      <c r="CX11" s="304">
        <v>429.72</v>
      </c>
      <c r="CY11" s="305"/>
      <c r="CZ11" s="305"/>
      <c r="DA11" s="305"/>
      <c r="DB11" s="305"/>
      <c r="DC11" s="305"/>
      <c r="DD11" s="305"/>
      <c r="DE11" s="305"/>
      <c r="DF11" s="305"/>
      <c r="DG11" s="305"/>
      <c r="DH11" s="311"/>
      <c r="DI11" s="304">
        <v>425.97480292792795</v>
      </c>
      <c r="DJ11" s="305"/>
      <c r="DK11" s="305"/>
      <c r="DL11" s="305"/>
      <c r="DM11" s="305"/>
      <c r="DN11" s="305"/>
      <c r="DO11" s="305"/>
      <c r="DP11" s="305"/>
      <c r="DQ11" s="305"/>
      <c r="DR11" s="305"/>
      <c r="DS11" s="305"/>
      <c r="DT11" s="305"/>
      <c r="DU11" s="305"/>
      <c r="DV11" s="305"/>
      <c r="DW11" s="305"/>
      <c r="DX11" s="305"/>
      <c r="DY11" s="305"/>
      <c r="DZ11" s="304">
        <v>433.1</v>
      </c>
      <c r="EA11" s="305"/>
      <c r="EB11" s="305"/>
      <c r="EC11" s="305"/>
      <c r="ED11" s="305"/>
      <c r="EE11" s="305"/>
      <c r="EF11" s="305"/>
      <c r="EG11" s="305"/>
      <c r="EH11" s="305"/>
      <c r="EI11" s="305"/>
      <c r="EJ11" s="305"/>
      <c r="EK11" s="305"/>
      <c r="EL11" s="305"/>
      <c r="EM11" s="305"/>
      <c r="EN11" s="305"/>
      <c r="EO11" s="305"/>
      <c r="EP11" s="311"/>
      <c r="EQ11" s="304">
        <v>460.5</v>
      </c>
      <c r="ER11" s="305"/>
      <c r="ES11" s="305"/>
      <c r="ET11" s="305"/>
      <c r="EU11" s="305"/>
      <c r="EV11" s="311"/>
      <c r="EW11" s="304">
        <v>455.28317297297303</v>
      </c>
      <c r="EX11" s="305"/>
      <c r="EY11" s="305"/>
      <c r="EZ11" s="305"/>
      <c r="FA11" s="305"/>
      <c r="FB11" s="305"/>
      <c r="FC11" s="305"/>
      <c r="FD11" s="305"/>
      <c r="FE11" s="305"/>
      <c r="FF11" s="311"/>
      <c r="FG11" s="304">
        <v>393.12519660270527</v>
      </c>
      <c r="FH11" s="305"/>
      <c r="FI11" s="305"/>
      <c r="FJ11" s="305"/>
      <c r="FK11" s="305"/>
      <c r="FL11" s="305"/>
      <c r="FM11" s="311"/>
      <c r="FN11" s="287"/>
      <c r="FO11" s="287"/>
      <c r="FP11" s="287">
        <v>384.38</v>
      </c>
      <c r="FQ11" s="287"/>
      <c r="FR11" s="287"/>
      <c r="FS11" s="304">
        <v>402.14</v>
      </c>
      <c r="FT11" s="305"/>
      <c r="FU11" s="305"/>
      <c r="FV11" s="305"/>
      <c r="FW11" s="305"/>
      <c r="FX11" s="305"/>
      <c r="FY11" s="305"/>
      <c r="FZ11" s="305"/>
      <c r="GA11" s="305"/>
      <c r="GB11" s="305"/>
      <c r="GC11" s="305"/>
      <c r="GD11" s="305"/>
      <c r="GE11" s="305"/>
      <c r="GF11" s="305"/>
      <c r="GG11" s="305"/>
      <c r="GH11" s="305"/>
      <c r="GI11" s="304" t="s">
        <v>35</v>
      </c>
      <c r="GJ11" s="311"/>
      <c r="GK11" s="304">
        <v>386.17</v>
      </c>
      <c r="GL11" s="305"/>
      <c r="GM11" s="305"/>
      <c r="GN11" s="305"/>
      <c r="GO11" s="305"/>
      <c r="GP11" s="305"/>
      <c r="GQ11" s="305"/>
      <c r="GR11" s="305"/>
      <c r="GS11" s="305"/>
      <c r="GT11" s="305"/>
      <c r="GU11" s="304">
        <v>392.21</v>
      </c>
      <c r="GV11" s="311"/>
      <c r="GW11" s="259"/>
      <c r="GY11" s="76"/>
      <c r="GZ11" s="76"/>
      <c r="HA11" s="76"/>
    </row>
    <row r="12" spans="1:209" ht="19.149999999999999" customHeight="1" x14ac:dyDescent="0.3">
      <c r="A12" s="15" t="s">
        <v>21</v>
      </c>
      <c r="B12" s="26" t="s">
        <v>24</v>
      </c>
      <c r="C12" s="63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6"/>
      <c r="S12" s="63"/>
      <c r="T12" s="55"/>
      <c r="U12" s="55"/>
      <c r="V12" s="55"/>
      <c r="W12" s="55"/>
      <c r="X12" s="55"/>
      <c r="Y12" s="55"/>
      <c r="Z12" s="87"/>
      <c r="AA12" s="102"/>
      <c r="AB12" s="95"/>
      <c r="AC12" s="95"/>
      <c r="AD12" s="95"/>
      <c r="AE12" s="95"/>
      <c r="AF12" s="95"/>
      <c r="AG12" s="103"/>
      <c r="AH12" s="102"/>
      <c r="AI12" s="127"/>
      <c r="AJ12" s="127"/>
      <c r="AK12" s="127"/>
      <c r="AL12" s="127"/>
      <c r="AM12" s="139"/>
      <c r="AN12" s="102"/>
      <c r="AO12" s="95"/>
      <c r="AP12" s="95"/>
      <c r="AQ12" s="95"/>
      <c r="AR12" s="103"/>
      <c r="AS12" s="157"/>
      <c r="AT12" s="173"/>
      <c r="AU12" s="157"/>
      <c r="AV12" s="173"/>
      <c r="AW12" s="186"/>
      <c r="AX12" s="195"/>
      <c r="AY12" s="55"/>
      <c r="AZ12" s="55"/>
      <c r="BA12" s="87"/>
      <c r="BB12" s="102"/>
      <c r="BC12" s="95"/>
      <c r="BD12" s="95"/>
      <c r="BE12" s="95"/>
      <c r="BF12" s="202"/>
      <c r="BG12" s="102"/>
      <c r="BH12" s="95"/>
      <c r="BI12" s="95"/>
      <c r="BJ12" s="95"/>
      <c r="BK12" s="95"/>
      <c r="BL12" s="202"/>
      <c r="BM12" s="102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39"/>
      <c r="CH12" s="127"/>
      <c r="CI12" s="127"/>
      <c r="CJ12" s="173"/>
      <c r="CK12" s="226"/>
      <c r="CL12" s="95"/>
      <c r="CM12" s="139"/>
      <c r="CN12" s="102"/>
      <c r="CO12" s="139"/>
      <c r="CP12" s="102"/>
      <c r="CQ12" s="127"/>
      <c r="CR12" s="127"/>
      <c r="CS12" s="127"/>
      <c r="CT12" s="127"/>
      <c r="CU12" s="103"/>
      <c r="CV12" s="226"/>
      <c r="CW12" s="186"/>
      <c r="CX12" s="63"/>
      <c r="CY12" s="55"/>
      <c r="CZ12" s="55"/>
      <c r="DA12" s="55"/>
      <c r="DB12" s="55"/>
      <c r="DC12" s="55"/>
      <c r="DD12" s="55"/>
      <c r="DE12" s="55"/>
      <c r="DF12" s="55"/>
      <c r="DG12" s="55"/>
      <c r="DH12" s="56"/>
      <c r="DI12" s="63"/>
      <c r="DJ12" s="249"/>
      <c r="DK12" s="249"/>
      <c r="DL12" s="249"/>
      <c r="DM12" s="249"/>
      <c r="DN12" s="249"/>
      <c r="DO12" s="249"/>
      <c r="DP12" s="249"/>
      <c r="DQ12" s="249"/>
      <c r="DR12" s="249"/>
      <c r="DS12" s="249"/>
      <c r="DT12" s="249"/>
      <c r="DU12" s="249"/>
      <c r="DV12" s="249"/>
      <c r="DW12" s="249"/>
      <c r="DX12" s="55"/>
      <c r="DY12" s="87"/>
      <c r="DZ12" s="102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95"/>
      <c r="EN12" s="95"/>
      <c r="EO12" s="95"/>
      <c r="EP12" s="103"/>
      <c r="EQ12" s="102"/>
      <c r="ER12" s="127"/>
      <c r="ES12" s="127"/>
      <c r="ET12" s="127"/>
      <c r="EU12" s="127"/>
      <c r="EV12" s="139"/>
      <c r="EW12" s="102"/>
      <c r="EX12" s="95"/>
      <c r="EY12" s="95"/>
      <c r="EZ12" s="95"/>
      <c r="FA12" s="95"/>
      <c r="FB12" s="95"/>
      <c r="FC12" s="95"/>
      <c r="FD12" s="95"/>
      <c r="FE12" s="95"/>
      <c r="FF12" s="103"/>
      <c r="FG12" s="226"/>
      <c r="FH12" s="202"/>
      <c r="FI12" s="202"/>
      <c r="FJ12" s="202"/>
      <c r="FK12" s="202"/>
      <c r="FL12" s="202"/>
      <c r="FM12" s="202"/>
      <c r="FN12" s="63"/>
      <c r="FO12" s="55"/>
      <c r="FP12" s="55"/>
      <c r="FQ12" s="55"/>
      <c r="FR12" s="56"/>
      <c r="FS12" s="127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202"/>
      <c r="GI12" s="102"/>
      <c r="GJ12" s="103"/>
      <c r="GK12" s="127"/>
      <c r="GL12" s="127"/>
      <c r="GM12" s="127"/>
      <c r="GN12" s="127"/>
      <c r="GO12" s="127"/>
      <c r="GP12" s="127"/>
      <c r="GQ12" s="127"/>
      <c r="GR12" s="127"/>
      <c r="GS12" s="127"/>
      <c r="GT12" s="202"/>
      <c r="GU12" s="102"/>
      <c r="GV12" s="103"/>
      <c r="GW12" s="257"/>
    </row>
    <row r="13" spans="1:209" ht="19.149999999999999" customHeight="1" x14ac:dyDescent="0.3">
      <c r="A13" s="6" t="s">
        <v>13</v>
      </c>
      <c r="B13" s="7" t="s">
        <v>14</v>
      </c>
      <c r="C13" s="299">
        <v>0</v>
      </c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12"/>
      <c r="S13" s="299">
        <v>0</v>
      </c>
      <c r="T13" s="300"/>
      <c r="U13" s="300"/>
      <c r="V13" s="300"/>
      <c r="W13" s="300"/>
      <c r="X13" s="300"/>
      <c r="Y13" s="300"/>
      <c r="Z13" s="300"/>
      <c r="AA13" s="104"/>
      <c r="AB13" s="93"/>
      <c r="AC13" s="93"/>
      <c r="AD13" s="93">
        <v>0</v>
      </c>
      <c r="AE13" s="93"/>
      <c r="AF13" s="93"/>
      <c r="AG13" s="71"/>
      <c r="AH13" s="299">
        <v>0</v>
      </c>
      <c r="AI13" s="300"/>
      <c r="AJ13" s="300"/>
      <c r="AK13" s="300"/>
      <c r="AL13" s="300"/>
      <c r="AM13" s="312"/>
      <c r="AN13" s="299">
        <v>0</v>
      </c>
      <c r="AO13" s="300"/>
      <c r="AP13" s="300"/>
      <c r="AQ13" s="300"/>
      <c r="AR13" s="312"/>
      <c r="AS13" s="158">
        <v>0</v>
      </c>
      <c r="AT13" s="146">
        <v>0</v>
      </c>
      <c r="AU13" s="158">
        <v>0</v>
      </c>
      <c r="AV13" s="183">
        <v>0</v>
      </c>
      <c r="AW13" s="158">
        <v>0</v>
      </c>
      <c r="AX13" s="299">
        <v>640000</v>
      </c>
      <c r="AY13" s="300"/>
      <c r="AZ13" s="300"/>
      <c r="BA13" s="300"/>
      <c r="BB13" s="193"/>
      <c r="BC13" s="194"/>
      <c r="BD13" s="194">
        <v>0</v>
      </c>
      <c r="BE13" s="194"/>
      <c r="BF13" s="200"/>
      <c r="BG13" s="299">
        <v>0</v>
      </c>
      <c r="BH13" s="300"/>
      <c r="BI13" s="300"/>
      <c r="BJ13" s="300"/>
      <c r="BK13" s="300"/>
      <c r="BL13" s="312"/>
      <c r="BM13" s="299">
        <v>0</v>
      </c>
      <c r="BN13" s="300"/>
      <c r="BO13" s="300"/>
      <c r="BP13" s="300"/>
      <c r="BQ13" s="300"/>
      <c r="BR13" s="300"/>
      <c r="BS13" s="300"/>
      <c r="BT13" s="300"/>
      <c r="BU13" s="300"/>
      <c r="BV13" s="300"/>
      <c r="BW13" s="300"/>
      <c r="BX13" s="300"/>
      <c r="BY13" s="300"/>
      <c r="BZ13" s="300"/>
      <c r="CA13" s="300"/>
      <c r="CB13" s="300"/>
      <c r="CC13" s="300"/>
      <c r="CD13" s="300"/>
      <c r="CE13" s="300"/>
      <c r="CF13" s="300"/>
      <c r="CG13" s="312"/>
      <c r="CH13" s="212"/>
      <c r="CI13" s="212">
        <v>0</v>
      </c>
      <c r="CJ13" s="218"/>
      <c r="CK13" s="232">
        <v>420000</v>
      </c>
      <c r="CL13" s="93">
        <v>100000</v>
      </c>
      <c r="CM13" s="233">
        <v>110000</v>
      </c>
      <c r="CN13" s="299">
        <v>0</v>
      </c>
      <c r="CO13" s="312"/>
      <c r="CP13" s="299">
        <v>0</v>
      </c>
      <c r="CQ13" s="300"/>
      <c r="CR13" s="300"/>
      <c r="CS13" s="300"/>
      <c r="CT13" s="300"/>
      <c r="CU13" s="312"/>
      <c r="CV13" s="239">
        <v>0</v>
      </c>
      <c r="CW13" s="158">
        <v>0</v>
      </c>
      <c r="CX13" s="104"/>
      <c r="CY13" s="93"/>
      <c r="CZ13" s="93"/>
      <c r="DA13" s="93"/>
      <c r="DB13" s="93"/>
      <c r="DC13" s="93">
        <v>0</v>
      </c>
      <c r="DD13" s="93"/>
      <c r="DE13" s="93"/>
      <c r="DF13" s="93"/>
      <c r="DG13" s="93"/>
      <c r="DH13" s="71"/>
      <c r="DI13" s="299">
        <v>0</v>
      </c>
      <c r="DJ13" s="300"/>
      <c r="DK13" s="300"/>
      <c r="DL13" s="300"/>
      <c r="DM13" s="300"/>
      <c r="DN13" s="300"/>
      <c r="DO13" s="300"/>
      <c r="DP13" s="300"/>
      <c r="DQ13" s="300"/>
      <c r="DR13" s="300"/>
      <c r="DS13" s="300"/>
      <c r="DT13" s="300"/>
      <c r="DU13" s="300"/>
      <c r="DV13" s="300"/>
      <c r="DW13" s="300"/>
      <c r="DX13" s="300"/>
      <c r="DY13" s="300"/>
      <c r="DZ13" s="299">
        <v>0</v>
      </c>
      <c r="EA13" s="300"/>
      <c r="EB13" s="300"/>
      <c r="EC13" s="300"/>
      <c r="ED13" s="300"/>
      <c r="EE13" s="300"/>
      <c r="EF13" s="300"/>
      <c r="EG13" s="300"/>
      <c r="EH13" s="300"/>
      <c r="EI13" s="300"/>
      <c r="EJ13" s="300"/>
      <c r="EK13" s="300"/>
      <c r="EL13" s="300"/>
      <c r="EM13" s="300"/>
      <c r="EN13" s="300"/>
      <c r="EO13" s="300"/>
      <c r="EP13" s="312"/>
      <c r="EQ13" s="104"/>
      <c r="ER13" s="212"/>
      <c r="ES13" s="212"/>
      <c r="ET13" s="212"/>
      <c r="EU13" s="212"/>
      <c r="EV13" s="268"/>
      <c r="EW13" s="104"/>
      <c r="EX13" s="93"/>
      <c r="EY13" s="93"/>
      <c r="EZ13" s="93"/>
      <c r="FA13" s="93"/>
      <c r="FB13" s="93"/>
      <c r="FC13" s="93"/>
      <c r="FD13" s="93"/>
      <c r="FE13" s="93"/>
      <c r="FF13" s="71"/>
      <c r="FG13" s="274"/>
      <c r="FH13" s="280"/>
      <c r="FI13" s="280"/>
      <c r="FJ13" s="280">
        <v>0</v>
      </c>
      <c r="FK13" s="280"/>
      <c r="FL13" s="280"/>
      <c r="FM13" s="280"/>
      <c r="FN13" s="291"/>
      <c r="FO13" s="290"/>
      <c r="FP13" s="93">
        <v>0</v>
      </c>
      <c r="FQ13" s="290"/>
      <c r="FR13" s="292"/>
      <c r="FS13" s="212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280"/>
      <c r="GI13" s="299">
        <v>0</v>
      </c>
      <c r="GJ13" s="312"/>
      <c r="GK13" s="299">
        <v>0</v>
      </c>
      <c r="GL13" s="300"/>
      <c r="GM13" s="300"/>
      <c r="GN13" s="300"/>
      <c r="GO13" s="300"/>
      <c r="GP13" s="300"/>
      <c r="GQ13" s="300"/>
      <c r="GR13" s="300"/>
      <c r="GS13" s="300"/>
      <c r="GT13" s="300"/>
      <c r="GU13" s="299">
        <v>0</v>
      </c>
      <c r="GV13" s="312"/>
      <c r="GW13" s="258">
        <f>SUM(C13:GV13)</f>
        <v>1270000</v>
      </c>
    </row>
    <row r="14" spans="1:209" ht="19.149999999999999" customHeight="1" x14ac:dyDescent="0.3">
      <c r="A14" s="6" t="s">
        <v>15</v>
      </c>
      <c r="B14" s="7" t="s">
        <v>9</v>
      </c>
      <c r="C14" s="37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52"/>
      <c r="S14" s="37"/>
      <c r="T14" s="41"/>
      <c r="U14" s="41"/>
      <c r="V14" s="41"/>
      <c r="W14" s="41"/>
      <c r="X14" s="41"/>
      <c r="Y14" s="41"/>
      <c r="Z14" s="88"/>
      <c r="AA14" s="37"/>
      <c r="AB14" s="41"/>
      <c r="AC14" s="41"/>
      <c r="AD14" s="41"/>
      <c r="AE14" s="41"/>
      <c r="AF14" s="41"/>
      <c r="AG14" s="52"/>
      <c r="AH14" s="37"/>
      <c r="AI14" s="128"/>
      <c r="AJ14" s="128"/>
      <c r="AK14" s="128"/>
      <c r="AL14" s="128"/>
      <c r="AM14" s="140"/>
      <c r="AN14" s="37"/>
      <c r="AO14" s="41"/>
      <c r="AP14" s="41"/>
      <c r="AQ14" s="41"/>
      <c r="AR14" s="52"/>
      <c r="AS14" s="159"/>
      <c r="AT14" s="174"/>
      <c r="AU14" s="159"/>
      <c r="AV14" s="174"/>
      <c r="AW14" s="159"/>
      <c r="AX14" s="320">
        <v>700</v>
      </c>
      <c r="AY14" s="321"/>
      <c r="AZ14" s="321"/>
      <c r="BA14" s="321"/>
      <c r="BB14" s="37"/>
      <c r="BC14" s="41"/>
      <c r="BD14" s="41"/>
      <c r="BE14" s="41"/>
      <c r="BF14" s="88"/>
      <c r="BG14" s="37"/>
      <c r="BH14" s="41"/>
      <c r="BI14" s="41"/>
      <c r="BJ14" s="41"/>
      <c r="BK14" s="41"/>
      <c r="BL14" s="88"/>
      <c r="BM14" s="37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40"/>
      <c r="CH14" s="128"/>
      <c r="CI14" s="128"/>
      <c r="CJ14" s="219"/>
      <c r="CK14" s="234">
        <v>550</v>
      </c>
      <c r="CL14" s="41">
        <v>552.9</v>
      </c>
      <c r="CM14" s="140">
        <v>553</v>
      </c>
      <c r="CN14" s="37"/>
      <c r="CO14" s="140"/>
      <c r="CP14" s="37"/>
      <c r="CQ14" s="128"/>
      <c r="CR14" s="128"/>
      <c r="CS14" s="128"/>
      <c r="CT14" s="128"/>
      <c r="CU14" s="52"/>
      <c r="CV14" s="243"/>
      <c r="CW14" s="159"/>
      <c r="CX14" s="37"/>
      <c r="CY14" s="41"/>
      <c r="CZ14" s="41"/>
      <c r="DA14" s="41"/>
      <c r="DB14" s="41"/>
      <c r="DC14" s="41"/>
      <c r="DD14" s="41"/>
      <c r="DE14" s="41"/>
      <c r="DF14" s="41"/>
      <c r="DG14" s="41"/>
      <c r="DH14" s="52"/>
      <c r="DI14" s="37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41"/>
      <c r="DY14" s="88"/>
      <c r="DZ14" s="37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41"/>
      <c r="EN14" s="41"/>
      <c r="EO14" s="41"/>
      <c r="EP14" s="52"/>
      <c r="EQ14" s="37"/>
      <c r="ER14" s="128"/>
      <c r="ES14" s="128"/>
      <c r="ET14" s="128"/>
      <c r="EU14" s="128"/>
      <c r="EV14" s="140"/>
      <c r="EW14" s="37"/>
      <c r="EX14" s="41"/>
      <c r="EY14" s="41"/>
      <c r="EZ14" s="41"/>
      <c r="FA14" s="41"/>
      <c r="FB14" s="41"/>
      <c r="FC14" s="41"/>
      <c r="FD14" s="41"/>
      <c r="FE14" s="41"/>
      <c r="FF14" s="52"/>
      <c r="FG14" s="275"/>
      <c r="FH14" s="88"/>
      <c r="FI14" s="88"/>
      <c r="FJ14" s="88"/>
      <c r="FK14" s="88"/>
      <c r="FL14" s="88"/>
      <c r="FM14" s="88"/>
      <c r="FN14" s="37"/>
      <c r="FO14" s="41"/>
      <c r="FP14" s="41"/>
      <c r="FQ14" s="41"/>
      <c r="FR14" s="52"/>
      <c r="FS14" s="128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88"/>
      <c r="GI14" s="37"/>
      <c r="GJ14" s="52"/>
      <c r="GK14" s="128"/>
      <c r="GL14" s="128"/>
      <c r="GM14" s="128"/>
      <c r="GN14" s="128"/>
      <c r="GO14" s="128"/>
      <c r="GP14" s="128"/>
      <c r="GQ14" s="128"/>
      <c r="GR14" s="128"/>
      <c r="GS14" s="128"/>
      <c r="GT14" s="88"/>
      <c r="GU14" s="37"/>
      <c r="GV14" s="52"/>
      <c r="GW14" s="260"/>
    </row>
    <row r="15" spans="1:209" s="2" customFormat="1" ht="19.149999999999999" customHeight="1" thickBot="1" x14ac:dyDescent="0.35">
      <c r="A15" s="16" t="s">
        <v>17</v>
      </c>
      <c r="B15" s="29" t="s">
        <v>10</v>
      </c>
      <c r="C15" s="72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4"/>
      <c r="S15" s="72"/>
      <c r="T15" s="73"/>
      <c r="U15" s="73"/>
      <c r="V15" s="73"/>
      <c r="W15" s="73"/>
      <c r="X15" s="73"/>
      <c r="Y15" s="73"/>
      <c r="Z15" s="89"/>
      <c r="AA15" s="105"/>
      <c r="AB15" s="96"/>
      <c r="AC15" s="96"/>
      <c r="AD15" s="96"/>
      <c r="AE15" s="96"/>
      <c r="AF15" s="96"/>
      <c r="AG15" s="106"/>
      <c r="AH15" s="105"/>
      <c r="AI15" s="129"/>
      <c r="AJ15" s="129"/>
      <c r="AK15" s="129"/>
      <c r="AL15" s="129"/>
      <c r="AM15" s="141"/>
      <c r="AN15" s="105"/>
      <c r="AO15" s="96"/>
      <c r="AP15" s="96"/>
      <c r="AQ15" s="96"/>
      <c r="AR15" s="106"/>
      <c r="AS15" s="160"/>
      <c r="AT15" s="175"/>
      <c r="AU15" s="160"/>
      <c r="AV15" s="175"/>
      <c r="AW15" s="187"/>
      <c r="AX15" s="322">
        <v>700</v>
      </c>
      <c r="AY15" s="323"/>
      <c r="AZ15" s="323"/>
      <c r="BA15" s="323"/>
      <c r="BB15" s="105"/>
      <c r="BC15" s="96"/>
      <c r="BD15" s="96"/>
      <c r="BE15" s="96"/>
      <c r="BF15" s="203"/>
      <c r="BG15" s="105"/>
      <c r="BH15" s="96"/>
      <c r="BI15" s="96"/>
      <c r="BJ15" s="96"/>
      <c r="BK15" s="96"/>
      <c r="BL15" s="203"/>
      <c r="BM15" s="105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41"/>
      <c r="CH15" s="129"/>
      <c r="CI15" s="129"/>
      <c r="CJ15" s="175"/>
      <c r="CK15" s="327">
        <v>550.98</v>
      </c>
      <c r="CL15" s="328"/>
      <c r="CM15" s="329"/>
      <c r="CN15" s="105"/>
      <c r="CO15" s="141"/>
      <c r="CP15" s="105"/>
      <c r="CQ15" s="129"/>
      <c r="CR15" s="129"/>
      <c r="CS15" s="129"/>
      <c r="CT15" s="129"/>
      <c r="CU15" s="106"/>
      <c r="CV15" s="245"/>
      <c r="CW15" s="187"/>
      <c r="CX15" s="72"/>
      <c r="CY15" s="73"/>
      <c r="CZ15" s="73"/>
      <c r="DA15" s="73"/>
      <c r="DB15" s="73"/>
      <c r="DC15" s="73"/>
      <c r="DD15" s="73"/>
      <c r="DE15" s="73"/>
      <c r="DF15" s="73"/>
      <c r="DG15" s="73"/>
      <c r="DH15" s="74"/>
      <c r="DI15" s="72"/>
      <c r="DJ15" s="250"/>
      <c r="DK15" s="250"/>
      <c r="DL15" s="250"/>
      <c r="DM15" s="250"/>
      <c r="DN15" s="250"/>
      <c r="DO15" s="250"/>
      <c r="DP15" s="250"/>
      <c r="DQ15" s="250"/>
      <c r="DR15" s="250"/>
      <c r="DS15" s="250"/>
      <c r="DT15" s="250"/>
      <c r="DU15" s="250"/>
      <c r="DV15" s="250"/>
      <c r="DW15" s="250"/>
      <c r="DX15" s="73"/>
      <c r="DY15" s="89"/>
      <c r="DZ15" s="105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96"/>
      <c r="EN15" s="96"/>
      <c r="EO15" s="96"/>
      <c r="EP15" s="106"/>
      <c r="EQ15" s="105"/>
      <c r="ER15" s="129"/>
      <c r="ES15" s="129"/>
      <c r="ET15" s="129"/>
      <c r="EU15" s="129"/>
      <c r="EV15" s="141"/>
      <c r="EW15" s="105"/>
      <c r="EX15" s="96"/>
      <c r="EY15" s="96"/>
      <c r="EZ15" s="96"/>
      <c r="FA15" s="96"/>
      <c r="FB15" s="96"/>
      <c r="FC15" s="96"/>
      <c r="FD15" s="96"/>
      <c r="FE15" s="96"/>
      <c r="FF15" s="106"/>
      <c r="FG15" s="245"/>
      <c r="FH15" s="203"/>
      <c r="FI15" s="203"/>
      <c r="FJ15" s="203"/>
      <c r="FK15" s="203"/>
      <c r="FL15" s="203"/>
      <c r="FM15" s="203"/>
      <c r="FN15" s="72"/>
      <c r="FO15" s="73"/>
      <c r="FP15" s="73"/>
      <c r="FQ15" s="73"/>
      <c r="FR15" s="74"/>
      <c r="FS15" s="129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203"/>
      <c r="GI15" s="105"/>
      <c r="GJ15" s="106"/>
      <c r="GK15" s="129"/>
      <c r="GL15" s="129"/>
      <c r="GM15" s="129"/>
      <c r="GN15" s="129"/>
      <c r="GO15" s="129"/>
      <c r="GP15" s="129"/>
      <c r="GQ15" s="129"/>
      <c r="GR15" s="129"/>
      <c r="GS15" s="129"/>
      <c r="GT15" s="203"/>
      <c r="GU15" s="105"/>
      <c r="GV15" s="106"/>
      <c r="GW15" s="261"/>
    </row>
    <row r="16" spans="1:209" ht="19.149999999999999" customHeight="1" thickBot="1" x14ac:dyDescent="0.35">
      <c r="A16" s="11"/>
      <c r="B16" s="31"/>
      <c r="C16" s="64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62"/>
      <c r="S16" s="64"/>
      <c r="T16" s="57"/>
      <c r="U16" s="57"/>
      <c r="V16" s="57"/>
      <c r="W16" s="57"/>
      <c r="X16" s="57"/>
      <c r="Y16" s="57"/>
      <c r="Z16" s="90"/>
      <c r="AA16" s="98"/>
      <c r="AB16" s="99"/>
      <c r="AC16" s="99"/>
      <c r="AD16" s="99"/>
      <c r="AE16" s="99"/>
      <c r="AF16" s="99"/>
      <c r="AG16" s="100"/>
      <c r="AH16" s="98"/>
      <c r="AI16" s="130"/>
      <c r="AJ16" s="130"/>
      <c r="AK16" s="130"/>
      <c r="AL16" s="130"/>
      <c r="AM16" s="142"/>
      <c r="AN16" s="98"/>
      <c r="AO16" s="99"/>
      <c r="AP16" s="99"/>
      <c r="AQ16" s="99"/>
      <c r="AR16" s="100"/>
      <c r="AS16" s="161"/>
      <c r="AT16" s="176"/>
      <c r="AU16" s="161"/>
      <c r="AV16" s="176"/>
      <c r="AW16" s="188"/>
      <c r="AX16" s="64"/>
      <c r="AY16" s="57"/>
      <c r="AZ16" s="57"/>
      <c r="BA16" s="90"/>
      <c r="BB16" s="98"/>
      <c r="BC16" s="99"/>
      <c r="BD16" s="99"/>
      <c r="BE16" s="99"/>
      <c r="BF16" s="204"/>
      <c r="BG16" s="112"/>
      <c r="BH16" s="113"/>
      <c r="BI16" s="113"/>
      <c r="BJ16" s="113"/>
      <c r="BK16" s="113"/>
      <c r="BL16" s="211"/>
      <c r="BM16" s="210"/>
      <c r="BN16" s="176"/>
      <c r="BO16" s="176"/>
      <c r="BP16" s="176"/>
      <c r="BQ16" s="176"/>
      <c r="BR16" s="176"/>
      <c r="BS16" s="176"/>
      <c r="BT16" s="176"/>
      <c r="BU16" s="176"/>
      <c r="BV16" s="176"/>
      <c r="BW16" s="176"/>
      <c r="BX16" s="176"/>
      <c r="BY16" s="176"/>
      <c r="BZ16" s="176"/>
      <c r="CA16" s="176"/>
      <c r="CB16" s="176"/>
      <c r="CC16" s="176"/>
      <c r="CD16" s="176"/>
      <c r="CE16" s="176"/>
      <c r="CF16" s="176"/>
      <c r="CG16" s="142"/>
      <c r="CH16" s="176"/>
      <c r="CI16" s="176"/>
      <c r="CJ16" s="176"/>
      <c r="CK16" s="210"/>
      <c r="CL16" s="204"/>
      <c r="CM16" s="142"/>
      <c r="CN16" s="210"/>
      <c r="CO16" s="142"/>
      <c r="CP16" s="210"/>
      <c r="CQ16" s="176"/>
      <c r="CR16" s="176"/>
      <c r="CS16" s="176"/>
      <c r="CT16" s="176"/>
      <c r="CU16" s="142"/>
      <c r="CV16" s="210"/>
      <c r="CW16" s="188"/>
      <c r="CX16" s="64"/>
      <c r="CY16" s="57"/>
      <c r="CZ16" s="57"/>
      <c r="DA16" s="57"/>
      <c r="DB16" s="57"/>
      <c r="DC16" s="57"/>
      <c r="DD16" s="57"/>
      <c r="DE16" s="57"/>
      <c r="DF16" s="57"/>
      <c r="DG16" s="57"/>
      <c r="DH16" s="62"/>
      <c r="DI16" s="64"/>
      <c r="DJ16" s="251"/>
      <c r="DK16" s="251"/>
      <c r="DL16" s="251"/>
      <c r="DM16" s="251"/>
      <c r="DN16" s="251"/>
      <c r="DO16" s="251"/>
      <c r="DP16" s="251"/>
      <c r="DQ16" s="251"/>
      <c r="DR16" s="251"/>
      <c r="DS16" s="251"/>
      <c r="DT16" s="251"/>
      <c r="DU16" s="251"/>
      <c r="DV16" s="251"/>
      <c r="DW16" s="251"/>
      <c r="DX16" s="57"/>
      <c r="DY16" s="90"/>
      <c r="DZ16" s="98"/>
      <c r="EA16" s="130"/>
      <c r="EB16" s="130"/>
      <c r="EC16" s="130"/>
      <c r="ED16" s="130"/>
      <c r="EE16" s="130"/>
      <c r="EF16" s="130"/>
      <c r="EG16" s="130"/>
      <c r="EH16" s="130"/>
      <c r="EI16" s="130"/>
      <c r="EJ16" s="130"/>
      <c r="EK16" s="130"/>
      <c r="EL16" s="130"/>
      <c r="EM16" s="99"/>
      <c r="EN16" s="99"/>
      <c r="EO16" s="99"/>
      <c r="EP16" s="100"/>
      <c r="EQ16" s="98"/>
      <c r="ER16" s="130"/>
      <c r="ES16" s="130"/>
      <c r="ET16" s="130"/>
      <c r="EU16" s="130"/>
      <c r="EV16" s="142"/>
      <c r="EW16" s="98"/>
      <c r="EX16" s="99"/>
      <c r="EY16" s="99"/>
      <c r="EZ16" s="99"/>
      <c r="FA16" s="99"/>
      <c r="FB16" s="99"/>
      <c r="FC16" s="99"/>
      <c r="FD16" s="99"/>
      <c r="FE16" s="99"/>
      <c r="FF16" s="100"/>
      <c r="FG16" s="210"/>
      <c r="FH16" s="204"/>
      <c r="FI16" s="204"/>
      <c r="FJ16" s="204"/>
      <c r="FK16" s="204"/>
      <c r="FL16" s="204"/>
      <c r="FM16" s="100"/>
      <c r="FN16" s="288"/>
      <c r="FO16" s="289"/>
      <c r="FP16" s="289"/>
      <c r="FQ16" s="289"/>
      <c r="FR16" s="289"/>
      <c r="FS16" s="98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204"/>
      <c r="GI16" s="98"/>
      <c r="GJ16" s="100"/>
      <c r="GK16" s="130"/>
      <c r="GL16" s="130"/>
      <c r="GM16" s="130"/>
      <c r="GN16" s="130"/>
      <c r="GO16" s="130"/>
      <c r="GP16" s="130"/>
      <c r="GQ16" s="130"/>
      <c r="GR16" s="130"/>
      <c r="GS16" s="130"/>
      <c r="GT16" s="204"/>
      <c r="GU16" s="98"/>
      <c r="GV16" s="100"/>
      <c r="GW16" s="262"/>
    </row>
    <row r="17" spans="1:205" ht="19.149999999999999" customHeight="1" x14ac:dyDescent="0.3">
      <c r="A17" s="14" t="s">
        <v>2</v>
      </c>
      <c r="B17" s="30" t="s">
        <v>11</v>
      </c>
      <c r="C17" s="65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9"/>
      <c r="S17" s="65"/>
      <c r="T17" s="58"/>
      <c r="U17" s="58"/>
      <c r="V17" s="58"/>
      <c r="W17" s="58"/>
      <c r="X17" s="58"/>
      <c r="Y17" s="58"/>
      <c r="Z17" s="91"/>
      <c r="AA17" s="107"/>
      <c r="AB17" s="97"/>
      <c r="AC17" s="97"/>
      <c r="AD17" s="97"/>
      <c r="AE17" s="97"/>
      <c r="AF17" s="97"/>
      <c r="AG17" s="108"/>
      <c r="AH17" s="107"/>
      <c r="AI17" s="131"/>
      <c r="AJ17" s="131"/>
      <c r="AK17" s="131"/>
      <c r="AL17" s="131"/>
      <c r="AM17" s="143"/>
      <c r="AN17" s="107"/>
      <c r="AO17" s="97"/>
      <c r="AP17" s="97"/>
      <c r="AQ17" s="97"/>
      <c r="AR17" s="108"/>
      <c r="AS17" s="162"/>
      <c r="AT17" s="177"/>
      <c r="AU17" s="162"/>
      <c r="AV17" s="177"/>
      <c r="AW17" s="189"/>
      <c r="AX17" s="65"/>
      <c r="AY17" s="58"/>
      <c r="AZ17" s="58"/>
      <c r="BA17" s="91"/>
      <c r="BB17" s="107"/>
      <c r="BC17" s="97"/>
      <c r="BD17" s="97"/>
      <c r="BE17" s="97"/>
      <c r="BF17" s="205"/>
      <c r="BG17" s="65"/>
      <c r="BH17" s="58"/>
      <c r="BI17" s="58"/>
      <c r="BJ17" s="58"/>
      <c r="BK17" s="58"/>
      <c r="BL17" s="91"/>
      <c r="BM17" s="65"/>
      <c r="BN17" s="213"/>
      <c r="BO17" s="213"/>
      <c r="BP17" s="213"/>
      <c r="BQ17" s="213"/>
      <c r="BR17" s="213"/>
      <c r="BS17" s="213"/>
      <c r="BT17" s="213"/>
      <c r="BU17" s="213"/>
      <c r="BV17" s="213"/>
      <c r="BW17" s="213"/>
      <c r="BX17" s="213"/>
      <c r="BY17" s="213"/>
      <c r="BZ17" s="213"/>
      <c r="CA17" s="213"/>
      <c r="CB17" s="213"/>
      <c r="CC17" s="213"/>
      <c r="CD17" s="213"/>
      <c r="CE17" s="213"/>
      <c r="CF17" s="213"/>
      <c r="CG17" s="215"/>
      <c r="CH17" s="213"/>
      <c r="CI17" s="213"/>
      <c r="CJ17" s="220"/>
      <c r="CK17" s="227"/>
      <c r="CL17" s="58"/>
      <c r="CM17" s="215"/>
      <c r="CN17" s="65"/>
      <c r="CO17" s="215"/>
      <c r="CP17" s="65"/>
      <c r="CQ17" s="213"/>
      <c r="CR17" s="213"/>
      <c r="CS17" s="213"/>
      <c r="CT17" s="213"/>
      <c r="CU17" s="59"/>
      <c r="CV17" s="227"/>
      <c r="CW17" s="189"/>
      <c r="CX17" s="65"/>
      <c r="CY17" s="58"/>
      <c r="CZ17" s="58"/>
      <c r="DA17" s="58"/>
      <c r="DB17" s="58"/>
      <c r="DC17" s="58"/>
      <c r="DD17" s="58"/>
      <c r="DE17" s="58"/>
      <c r="DF17" s="58"/>
      <c r="DG17" s="58"/>
      <c r="DH17" s="59"/>
      <c r="DI17" s="65"/>
      <c r="DJ17" s="213"/>
      <c r="DK17" s="213"/>
      <c r="DL17" s="213"/>
      <c r="DM17" s="213"/>
      <c r="DN17" s="213"/>
      <c r="DO17" s="213"/>
      <c r="DP17" s="213"/>
      <c r="DQ17" s="213"/>
      <c r="DR17" s="213"/>
      <c r="DS17" s="213"/>
      <c r="DT17" s="213"/>
      <c r="DU17" s="213"/>
      <c r="DV17" s="213"/>
      <c r="DW17" s="213"/>
      <c r="DX17" s="58"/>
      <c r="DY17" s="91"/>
      <c r="DZ17" s="107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97"/>
      <c r="EN17" s="97"/>
      <c r="EO17" s="97"/>
      <c r="EP17" s="108"/>
      <c r="EQ17" s="107"/>
      <c r="ER17" s="131"/>
      <c r="ES17" s="131"/>
      <c r="ET17" s="131"/>
      <c r="EU17" s="131"/>
      <c r="EV17" s="143"/>
      <c r="EW17" s="107"/>
      <c r="EX17" s="97"/>
      <c r="EY17" s="97"/>
      <c r="EZ17" s="97"/>
      <c r="FA17" s="97"/>
      <c r="FB17" s="97"/>
      <c r="FC17" s="97"/>
      <c r="FD17" s="97"/>
      <c r="FE17" s="97"/>
      <c r="FF17" s="108"/>
      <c r="FG17" s="285"/>
      <c r="FH17" s="205"/>
      <c r="FI17" s="205"/>
      <c r="FJ17" s="205"/>
      <c r="FK17" s="205"/>
      <c r="FL17" s="205"/>
      <c r="FM17" s="108"/>
      <c r="FN17" s="177"/>
      <c r="FO17" s="205"/>
      <c r="FP17" s="205"/>
      <c r="FQ17" s="205"/>
      <c r="FR17" s="205"/>
      <c r="FS17" s="10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205"/>
      <c r="GI17" s="107"/>
      <c r="GJ17" s="108"/>
      <c r="GK17" s="131"/>
      <c r="GL17" s="131"/>
      <c r="GM17" s="131"/>
      <c r="GN17" s="131"/>
      <c r="GO17" s="131"/>
      <c r="GP17" s="131"/>
      <c r="GQ17" s="131"/>
      <c r="GR17" s="131"/>
      <c r="GS17" s="131"/>
      <c r="GT17" s="205"/>
      <c r="GU17" s="107"/>
      <c r="GV17" s="108"/>
      <c r="GW17" s="254"/>
    </row>
    <row r="18" spans="1:205" ht="19.149999999999999" customHeight="1" x14ac:dyDescent="0.3">
      <c r="A18" s="8" t="s">
        <v>19</v>
      </c>
      <c r="B18" s="9" t="s">
        <v>18</v>
      </c>
      <c r="C18" s="314">
        <v>30240000</v>
      </c>
      <c r="D18" s="315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6"/>
      <c r="S18" s="314">
        <v>7236000</v>
      </c>
      <c r="T18" s="315"/>
      <c r="U18" s="315"/>
      <c r="V18" s="315"/>
      <c r="W18" s="315"/>
      <c r="X18" s="315"/>
      <c r="Y18" s="315"/>
      <c r="Z18" s="315"/>
      <c r="AA18" s="109"/>
      <c r="AB18" s="94"/>
      <c r="AC18" s="94"/>
      <c r="AD18" s="94">
        <v>0</v>
      </c>
      <c r="AE18" s="94"/>
      <c r="AF18" s="94"/>
      <c r="AG18" s="53"/>
      <c r="AH18" s="306">
        <v>0</v>
      </c>
      <c r="AI18" s="307"/>
      <c r="AJ18" s="307"/>
      <c r="AK18" s="307"/>
      <c r="AL18" s="307"/>
      <c r="AM18" s="308"/>
      <c r="AN18" s="306">
        <v>0</v>
      </c>
      <c r="AO18" s="307"/>
      <c r="AP18" s="307"/>
      <c r="AQ18" s="307"/>
      <c r="AR18" s="308"/>
      <c r="AS18" s="163">
        <v>0</v>
      </c>
      <c r="AT18" s="147">
        <v>0</v>
      </c>
      <c r="AU18" s="163">
        <v>0</v>
      </c>
      <c r="AV18" s="182">
        <v>0</v>
      </c>
      <c r="AW18" s="163">
        <v>0</v>
      </c>
      <c r="AX18" s="306">
        <v>0</v>
      </c>
      <c r="AY18" s="307"/>
      <c r="AZ18" s="307"/>
      <c r="BA18" s="307"/>
      <c r="BB18" s="306">
        <v>0</v>
      </c>
      <c r="BC18" s="307"/>
      <c r="BD18" s="307"/>
      <c r="BE18" s="307"/>
      <c r="BF18" s="307"/>
      <c r="BG18" s="306">
        <v>0</v>
      </c>
      <c r="BH18" s="307"/>
      <c r="BI18" s="307"/>
      <c r="BJ18" s="307"/>
      <c r="BK18" s="307"/>
      <c r="BL18" s="308"/>
      <c r="BM18" s="306">
        <v>0</v>
      </c>
      <c r="BN18" s="307"/>
      <c r="BO18" s="307"/>
      <c r="BP18" s="307"/>
      <c r="BQ18" s="307"/>
      <c r="BR18" s="307"/>
      <c r="BS18" s="307"/>
      <c r="BT18" s="307"/>
      <c r="BU18" s="307"/>
      <c r="BV18" s="307"/>
      <c r="BW18" s="307"/>
      <c r="BX18" s="307"/>
      <c r="BY18" s="307"/>
      <c r="BZ18" s="307"/>
      <c r="CA18" s="307"/>
      <c r="CB18" s="307"/>
      <c r="CC18" s="307"/>
      <c r="CD18" s="307"/>
      <c r="CE18" s="307"/>
      <c r="CF18" s="307"/>
      <c r="CG18" s="308"/>
      <c r="CH18" s="306">
        <v>0</v>
      </c>
      <c r="CI18" s="307"/>
      <c r="CJ18" s="308"/>
      <c r="CK18" s="306">
        <v>0</v>
      </c>
      <c r="CL18" s="307"/>
      <c r="CM18" s="308"/>
      <c r="CN18" s="306">
        <v>0</v>
      </c>
      <c r="CO18" s="308"/>
      <c r="CP18" s="306">
        <v>0</v>
      </c>
      <c r="CQ18" s="307"/>
      <c r="CR18" s="307"/>
      <c r="CS18" s="307"/>
      <c r="CT18" s="307"/>
      <c r="CU18" s="308"/>
      <c r="CV18" s="240">
        <v>0</v>
      </c>
      <c r="CW18" s="163">
        <v>0</v>
      </c>
      <c r="CX18" s="252"/>
      <c r="CY18" s="94"/>
      <c r="CZ18" s="94"/>
      <c r="DA18" s="94"/>
      <c r="DB18" s="94"/>
      <c r="DC18" s="94">
        <v>0</v>
      </c>
      <c r="DD18" s="94"/>
      <c r="DE18" s="94"/>
      <c r="DF18" s="94"/>
      <c r="DG18" s="94"/>
      <c r="DH18" s="53"/>
      <c r="DI18" s="306">
        <v>0</v>
      </c>
      <c r="DJ18" s="307"/>
      <c r="DK18" s="307"/>
      <c r="DL18" s="307"/>
      <c r="DM18" s="307"/>
      <c r="DN18" s="307"/>
      <c r="DO18" s="307"/>
      <c r="DP18" s="307"/>
      <c r="DQ18" s="307"/>
      <c r="DR18" s="307"/>
      <c r="DS18" s="307"/>
      <c r="DT18" s="307"/>
      <c r="DU18" s="307"/>
      <c r="DV18" s="307"/>
      <c r="DW18" s="307"/>
      <c r="DX18" s="307"/>
      <c r="DY18" s="307"/>
      <c r="DZ18" s="306">
        <v>0</v>
      </c>
      <c r="EA18" s="307"/>
      <c r="EB18" s="307"/>
      <c r="EC18" s="307"/>
      <c r="ED18" s="307"/>
      <c r="EE18" s="307"/>
      <c r="EF18" s="307"/>
      <c r="EG18" s="307"/>
      <c r="EH18" s="307"/>
      <c r="EI18" s="307"/>
      <c r="EJ18" s="307"/>
      <c r="EK18" s="307"/>
      <c r="EL18" s="307"/>
      <c r="EM18" s="307"/>
      <c r="EN18" s="307"/>
      <c r="EO18" s="307"/>
      <c r="EP18" s="308"/>
      <c r="EQ18" s="306">
        <v>0</v>
      </c>
      <c r="ER18" s="307"/>
      <c r="ES18" s="307"/>
      <c r="ET18" s="307"/>
      <c r="EU18" s="307"/>
      <c r="EV18" s="308"/>
      <c r="EW18" s="306">
        <v>0</v>
      </c>
      <c r="EX18" s="307"/>
      <c r="EY18" s="307"/>
      <c r="EZ18" s="307"/>
      <c r="FA18" s="307"/>
      <c r="FB18" s="307"/>
      <c r="FC18" s="307"/>
      <c r="FD18" s="307"/>
      <c r="FE18" s="307"/>
      <c r="FF18" s="308"/>
      <c r="FG18" s="306">
        <v>0</v>
      </c>
      <c r="FH18" s="307"/>
      <c r="FI18" s="307"/>
      <c r="FJ18" s="307"/>
      <c r="FK18" s="307"/>
      <c r="FL18" s="307"/>
      <c r="FM18" s="308"/>
      <c r="FN18" s="272"/>
      <c r="FO18" s="281"/>
      <c r="FP18" s="281">
        <v>0</v>
      </c>
      <c r="FQ18" s="281"/>
      <c r="FR18" s="281"/>
      <c r="FS18" s="306">
        <v>0</v>
      </c>
      <c r="FT18" s="307"/>
      <c r="FU18" s="307"/>
      <c r="FV18" s="307"/>
      <c r="FW18" s="307"/>
      <c r="FX18" s="307"/>
      <c r="FY18" s="307"/>
      <c r="FZ18" s="307"/>
      <c r="GA18" s="307"/>
      <c r="GB18" s="307"/>
      <c r="GC18" s="307"/>
      <c r="GD18" s="307"/>
      <c r="GE18" s="307"/>
      <c r="GF18" s="307"/>
      <c r="GG18" s="307"/>
      <c r="GH18" s="307"/>
      <c r="GI18" s="306">
        <v>0</v>
      </c>
      <c r="GJ18" s="308"/>
      <c r="GK18" s="293">
        <v>21600000</v>
      </c>
      <c r="GL18" s="294"/>
      <c r="GM18" s="294"/>
      <c r="GN18" s="294"/>
      <c r="GO18" s="294"/>
      <c r="GP18" s="294"/>
      <c r="GQ18" s="294"/>
      <c r="GR18" s="294"/>
      <c r="GS18" s="294"/>
      <c r="GT18" s="294"/>
      <c r="GU18" s="293">
        <v>17683000</v>
      </c>
      <c r="GV18" s="330"/>
      <c r="GW18" s="263">
        <f>SUM(C18:GV18)</f>
        <v>76759000</v>
      </c>
    </row>
    <row r="19" spans="1:205" ht="19.149999999999999" customHeight="1" thickBot="1" x14ac:dyDescent="0.35">
      <c r="A19" s="12" t="s">
        <v>28</v>
      </c>
      <c r="B19" s="79" t="s">
        <v>30</v>
      </c>
      <c r="C19" s="295">
        <v>0</v>
      </c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309"/>
      <c r="S19" s="295">
        <v>0</v>
      </c>
      <c r="T19" s="296"/>
      <c r="U19" s="296"/>
      <c r="V19" s="296"/>
      <c r="W19" s="296"/>
      <c r="X19" s="296"/>
      <c r="Y19" s="296"/>
      <c r="Z19" s="296"/>
      <c r="AA19" s="110"/>
      <c r="AB19" s="101"/>
      <c r="AC19" s="101"/>
      <c r="AD19" s="101">
        <v>0</v>
      </c>
      <c r="AE19" s="101"/>
      <c r="AF19" s="101"/>
      <c r="AG19" s="111"/>
      <c r="AH19" s="295">
        <v>0</v>
      </c>
      <c r="AI19" s="296"/>
      <c r="AJ19" s="296"/>
      <c r="AK19" s="296"/>
      <c r="AL19" s="296"/>
      <c r="AM19" s="309"/>
      <c r="AN19" s="295">
        <v>0</v>
      </c>
      <c r="AO19" s="296"/>
      <c r="AP19" s="296"/>
      <c r="AQ19" s="296"/>
      <c r="AR19" s="309"/>
      <c r="AS19" s="164">
        <v>0</v>
      </c>
      <c r="AT19" s="178">
        <v>0</v>
      </c>
      <c r="AU19" s="164">
        <v>0</v>
      </c>
      <c r="AV19" s="178">
        <v>0</v>
      </c>
      <c r="AW19" s="190">
        <v>0</v>
      </c>
      <c r="AX19" s="295">
        <v>0</v>
      </c>
      <c r="AY19" s="296"/>
      <c r="AZ19" s="296"/>
      <c r="BA19" s="296"/>
      <c r="BB19" s="295">
        <v>0</v>
      </c>
      <c r="BC19" s="296"/>
      <c r="BD19" s="296"/>
      <c r="BE19" s="296"/>
      <c r="BF19" s="296"/>
      <c r="BG19" s="295">
        <v>0</v>
      </c>
      <c r="BH19" s="296"/>
      <c r="BI19" s="296"/>
      <c r="BJ19" s="296"/>
      <c r="BK19" s="296"/>
      <c r="BL19" s="309"/>
      <c r="BM19" s="295">
        <v>0</v>
      </c>
      <c r="BN19" s="296"/>
      <c r="BO19" s="296"/>
      <c r="BP19" s="296"/>
      <c r="BQ19" s="296"/>
      <c r="BR19" s="296"/>
      <c r="BS19" s="296"/>
      <c r="BT19" s="296"/>
      <c r="BU19" s="296"/>
      <c r="BV19" s="296"/>
      <c r="BW19" s="296"/>
      <c r="BX19" s="296"/>
      <c r="BY19" s="296"/>
      <c r="BZ19" s="296"/>
      <c r="CA19" s="296"/>
      <c r="CB19" s="296"/>
      <c r="CC19" s="296"/>
      <c r="CD19" s="296"/>
      <c r="CE19" s="296"/>
      <c r="CF19" s="296"/>
      <c r="CG19" s="309"/>
      <c r="CH19" s="295">
        <v>0</v>
      </c>
      <c r="CI19" s="296"/>
      <c r="CJ19" s="309"/>
      <c r="CK19" s="295">
        <v>0</v>
      </c>
      <c r="CL19" s="296"/>
      <c r="CM19" s="309"/>
      <c r="CN19" s="295">
        <v>0</v>
      </c>
      <c r="CO19" s="309"/>
      <c r="CP19" s="236"/>
      <c r="CQ19" s="214"/>
      <c r="CR19" s="214"/>
      <c r="CS19" s="214"/>
      <c r="CT19" s="214"/>
      <c r="CU19" s="209"/>
      <c r="CV19" s="242">
        <v>0</v>
      </c>
      <c r="CW19" s="190">
        <v>0</v>
      </c>
      <c r="CX19" s="236"/>
      <c r="CY19" s="247"/>
      <c r="CZ19" s="247"/>
      <c r="DA19" s="247"/>
      <c r="DB19" s="247"/>
      <c r="DC19" s="247">
        <v>0</v>
      </c>
      <c r="DD19" s="247"/>
      <c r="DE19" s="247"/>
      <c r="DF19" s="247"/>
      <c r="DG19" s="247"/>
      <c r="DH19" s="209"/>
      <c r="DI19" s="295">
        <v>0</v>
      </c>
      <c r="DJ19" s="296"/>
      <c r="DK19" s="296"/>
      <c r="DL19" s="296"/>
      <c r="DM19" s="296"/>
      <c r="DN19" s="296"/>
      <c r="DO19" s="296"/>
      <c r="DP19" s="296"/>
      <c r="DQ19" s="296"/>
      <c r="DR19" s="296"/>
      <c r="DS19" s="296"/>
      <c r="DT19" s="296"/>
      <c r="DU19" s="296"/>
      <c r="DV19" s="296"/>
      <c r="DW19" s="296"/>
      <c r="DX19" s="296"/>
      <c r="DY19" s="296"/>
      <c r="DZ19" s="295">
        <v>0</v>
      </c>
      <c r="EA19" s="296"/>
      <c r="EB19" s="296"/>
      <c r="EC19" s="296"/>
      <c r="ED19" s="296"/>
      <c r="EE19" s="296"/>
      <c r="EF19" s="296"/>
      <c r="EG19" s="296"/>
      <c r="EH19" s="296"/>
      <c r="EI19" s="296"/>
      <c r="EJ19" s="296"/>
      <c r="EK19" s="296"/>
      <c r="EL19" s="296"/>
      <c r="EM19" s="296"/>
      <c r="EN19" s="296"/>
      <c r="EO19" s="296"/>
      <c r="EP19" s="309"/>
      <c r="EQ19" s="295">
        <v>0</v>
      </c>
      <c r="ER19" s="296"/>
      <c r="ES19" s="296"/>
      <c r="ET19" s="296"/>
      <c r="EU19" s="296"/>
      <c r="EV19" s="309"/>
      <c r="EW19" s="295">
        <v>0</v>
      </c>
      <c r="EX19" s="296"/>
      <c r="EY19" s="296"/>
      <c r="EZ19" s="296"/>
      <c r="FA19" s="296"/>
      <c r="FB19" s="296"/>
      <c r="FC19" s="296"/>
      <c r="FD19" s="296"/>
      <c r="FE19" s="296"/>
      <c r="FF19" s="309"/>
      <c r="FG19" s="295">
        <v>0</v>
      </c>
      <c r="FH19" s="296"/>
      <c r="FI19" s="296"/>
      <c r="FJ19" s="296"/>
      <c r="FK19" s="296"/>
      <c r="FL19" s="296"/>
      <c r="FM19" s="309"/>
      <c r="FN19" s="178"/>
      <c r="FO19" s="282"/>
      <c r="FP19" s="282">
        <v>0</v>
      </c>
      <c r="FQ19" s="282"/>
      <c r="FR19" s="282"/>
      <c r="FS19" s="295">
        <v>0</v>
      </c>
      <c r="FT19" s="296"/>
      <c r="FU19" s="296"/>
      <c r="FV19" s="296"/>
      <c r="FW19" s="296"/>
      <c r="FX19" s="296"/>
      <c r="FY19" s="296"/>
      <c r="FZ19" s="296"/>
      <c r="GA19" s="296"/>
      <c r="GB19" s="296"/>
      <c r="GC19" s="296"/>
      <c r="GD19" s="296"/>
      <c r="GE19" s="296"/>
      <c r="GF19" s="296"/>
      <c r="GG19" s="296"/>
      <c r="GH19" s="296"/>
      <c r="GI19" s="295">
        <v>0</v>
      </c>
      <c r="GJ19" s="309"/>
      <c r="GK19" s="295">
        <v>0</v>
      </c>
      <c r="GL19" s="296"/>
      <c r="GM19" s="296"/>
      <c r="GN19" s="296"/>
      <c r="GO19" s="296"/>
      <c r="GP19" s="296"/>
      <c r="GQ19" s="296"/>
      <c r="GR19" s="296"/>
      <c r="GS19" s="296"/>
      <c r="GT19" s="296"/>
      <c r="GU19" s="295">
        <v>0</v>
      </c>
      <c r="GV19" s="309"/>
      <c r="GW19" s="264">
        <f>SUM(C19:GV19)</f>
        <v>0</v>
      </c>
    </row>
    <row r="20" spans="1:205" ht="19.149999999999999" customHeight="1" thickBot="1" x14ac:dyDescent="0.35">
      <c r="A20" s="11"/>
      <c r="B20" s="31"/>
      <c r="C20" s="64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62"/>
      <c r="S20" s="64"/>
      <c r="T20" s="57"/>
      <c r="U20" s="57"/>
      <c r="V20" s="57"/>
      <c r="W20" s="57"/>
      <c r="X20" s="57"/>
      <c r="Y20" s="57"/>
      <c r="Z20" s="90"/>
      <c r="AA20" s="112"/>
      <c r="AB20" s="113"/>
      <c r="AC20" s="113"/>
      <c r="AD20" s="113"/>
      <c r="AE20" s="113"/>
      <c r="AF20" s="113"/>
      <c r="AG20" s="114"/>
      <c r="AH20" s="98"/>
      <c r="AI20" s="130"/>
      <c r="AJ20" s="130"/>
      <c r="AK20" s="130"/>
      <c r="AL20" s="130"/>
      <c r="AM20" s="142"/>
      <c r="AN20" s="98"/>
      <c r="AO20" s="99"/>
      <c r="AP20" s="99"/>
      <c r="AQ20" s="99"/>
      <c r="AR20" s="100"/>
      <c r="AS20" s="161"/>
      <c r="AT20" s="176"/>
      <c r="AU20" s="161"/>
      <c r="AV20" s="176"/>
      <c r="AW20" s="188"/>
      <c r="AX20" s="64"/>
      <c r="AY20" s="57"/>
      <c r="AZ20" s="57"/>
      <c r="BA20" s="90"/>
      <c r="BB20" s="98"/>
      <c r="BC20" s="99"/>
      <c r="BD20" s="99"/>
      <c r="BE20" s="99"/>
      <c r="BF20" s="204"/>
      <c r="BG20" s="98"/>
      <c r="BH20" s="99"/>
      <c r="BI20" s="99"/>
      <c r="BJ20" s="99"/>
      <c r="BK20" s="99"/>
      <c r="BL20" s="204"/>
      <c r="BM20" s="98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42"/>
      <c r="CH20" s="130"/>
      <c r="CI20" s="130"/>
      <c r="CJ20" s="176"/>
      <c r="CK20" s="210"/>
      <c r="CL20" s="99"/>
      <c r="CM20" s="142"/>
      <c r="CN20" s="98"/>
      <c r="CO20" s="142"/>
      <c r="CP20" s="98"/>
      <c r="CQ20" s="130"/>
      <c r="CR20" s="130"/>
      <c r="CS20" s="130"/>
      <c r="CT20" s="130"/>
      <c r="CU20" s="100"/>
      <c r="CV20" s="210"/>
      <c r="CW20" s="188"/>
      <c r="CX20" s="64"/>
      <c r="CY20" s="57"/>
      <c r="CZ20" s="57"/>
      <c r="DA20" s="57"/>
      <c r="DB20" s="57"/>
      <c r="DC20" s="57"/>
      <c r="DD20" s="57"/>
      <c r="DE20" s="57"/>
      <c r="DF20" s="57"/>
      <c r="DG20" s="57"/>
      <c r="DH20" s="62"/>
      <c r="DI20" s="64"/>
      <c r="DJ20" s="251"/>
      <c r="DK20" s="251"/>
      <c r="DL20" s="251"/>
      <c r="DM20" s="251"/>
      <c r="DN20" s="251"/>
      <c r="DO20" s="251"/>
      <c r="DP20" s="251"/>
      <c r="DQ20" s="251"/>
      <c r="DR20" s="251"/>
      <c r="DS20" s="251"/>
      <c r="DT20" s="251"/>
      <c r="DU20" s="251"/>
      <c r="DV20" s="251"/>
      <c r="DW20" s="251"/>
      <c r="DX20" s="57"/>
      <c r="DY20" s="90"/>
      <c r="DZ20" s="98"/>
      <c r="EA20" s="130"/>
      <c r="EB20" s="130"/>
      <c r="EC20" s="130"/>
      <c r="ED20" s="130"/>
      <c r="EE20" s="130"/>
      <c r="EF20" s="130"/>
      <c r="EG20" s="130"/>
      <c r="EH20" s="130"/>
      <c r="EI20" s="130"/>
      <c r="EJ20" s="130"/>
      <c r="EK20" s="130"/>
      <c r="EL20" s="130"/>
      <c r="EM20" s="99"/>
      <c r="EN20" s="99"/>
      <c r="EO20" s="99"/>
      <c r="EP20" s="100"/>
      <c r="EQ20" s="98"/>
      <c r="ER20" s="130"/>
      <c r="ES20" s="130"/>
      <c r="ET20" s="130"/>
      <c r="EU20" s="130"/>
      <c r="EV20" s="142"/>
      <c r="EW20" s="98"/>
      <c r="EX20" s="99"/>
      <c r="EY20" s="99"/>
      <c r="EZ20" s="99"/>
      <c r="FA20" s="99"/>
      <c r="FB20" s="99"/>
      <c r="FC20" s="99"/>
      <c r="FD20" s="99"/>
      <c r="FE20" s="99"/>
      <c r="FF20" s="100"/>
      <c r="FG20" s="210"/>
      <c r="FH20" s="204"/>
      <c r="FI20" s="204"/>
      <c r="FJ20" s="204"/>
      <c r="FK20" s="204"/>
      <c r="FL20" s="204"/>
      <c r="FM20" s="100"/>
      <c r="FN20" s="176"/>
      <c r="FO20" s="204"/>
      <c r="FP20" s="204"/>
      <c r="FQ20" s="204"/>
      <c r="FR20" s="204"/>
      <c r="FS20" s="98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204"/>
      <c r="GI20" s="98"/>
      <c r="GJ20" s="100"/>
      <c r="GK20" s="130"/>
      <c r="GL20" s="130"/>
      <c r="GM20" s="130"/>
      <c r="GN20" s="130"/>
      <c r="GO20" s="130"/>
      <c r="GP20" s="130"/>
      <c r="GQ20" s="130"/>
      <c r="GR20" s="130"/>
      <c r="GS20" s="130"/>
      <c r="GT20" s="204"/>
      <c r="GU20" s="98"/>
      <c r="GV20" s="100"/>
      <c r="GW20" s="262"/>
    </row>
    <row r="21" spans="1:205" ht="19.149999999999999" customHeight="1" x14ac:dyDescent="0.3">
      <c r="A21" s="13" t="s">
        <v>1</v>
      </c>
      <c r="B21" s="32" t="s">
        <v>12</v>
      </c>
      <c r="C21" s="66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1"/>
      <c r="S21" s="66"/>
      <c r="T21" s="60"/>
      <c r="U21" s="60"/>
      <c r="V21" s="60"/>
      <c r="W21" s="60"/>
      <c r="X21" s="60"/>
      <c r="Y21" s="60"/>
      <c r="Z21" s="92"/>
      <c r="AA21" s="66"/>
      <c r="AB21" s="60"/>
      <c r="AC21" s="60"/>
      <c r="AD21" s="60"/>
      <c r="AE21" s="60"/>
      <c r="AF21" s="60"/>
      <c r="AG21" s="61"/>
      <c r="AH21" s="66"/>
      <c r="AI21" s="132"/>
      <c r="AJ21" s="132"/>
      <c r="AK21" s="132"/>
      <c r="AL21" s="132"/>
      <c r="AM21" s="144"/>
      <c r="AN21" s="66"/>
      <c r="AO21" s="60"/>
      <c r="AP21" s="60"/>
      <c r="AQ21" s="60"/>
      <c r="AR21" s="61"/>
      <c r="AS21" s="165"/>
      <c r="AT21" s="179"/>
      <c r="AU21" s="165"/>
      <c r="AV21" s="179"/>
      <c r="AW21" s="165"/>
      <c r="AX21" s="66"/>
      <c r="AY21" s="60"/>
      <c r="AZ21" s="60"/>
      <c r="BA21" s="92"/>
      <c r="BB21" s="197"/>
      <c r="BC21" s="198"/>
      <c r="BD21" s="198"/>
      <c r="BE21" s="198"/>
      <c r="BF21" s="206"/>
      <c r="BG21" s="66"/>
      <c r="BH21" s="60"/>
      <c r="BI21" s="60"/>
      <c r="BJ21" s="60"/>
      <c r="BK21" s="60"/>
      <c r="BL21" s="92"/>
      <c r="BM21" s="66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44"/>
      <c r="CH21" s="132"/>
      <c r="CI21" s="132"/>
      <c r="CJ21" s="179"/>
      <c r="CK21" s="228"/>
      <c r="CL21" s="60"/>
      <c r="CM21" s="144"/>
      <c r="CN21" s="66"/>
      <c r="CO21" s="144"/>
      <c r="CP21" s="66"/>
      <c r="CQ21" s="132"/>
      <c r="CR21" s="132"/>
      <c r="CS21" s="132"/>
      <c r="CT21" s="132"/>
      <c r="CU21" s="61"/>
      <c r="CV21" s="228"/>
      <c r="CW21" s="165"/>
      <c r="CX21" s="66"/>
      <c r="CY21" s="60"/>
      <c r="CZ21" s="60"/>
      <c r="DA21" s="60"/>
      <c r="DB21" s="60"/>
      <c r="DC21" s="60"/>
      <c r="DD21" s="60"/>
      <c r="DE21" s="60"/>
      <c r="DF21" s="60"/>
      <c r="DG21" s="60"/>
      <c r="DH21" s="61"/>
      <c r="DI21" s="66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132"/>
      <c r="DW21" s="132"/>
      <c r="DX21" s="60"/>
      <c r="DY21" s="92"/>
      <c r="DZ21" s="197"/>
      <c r="EA21" s="267"/>
      <c r="EB21" s="267"/>
      <c r="EC21" s="267"/>
      <c r="ED21" s="267"/>
      <c r="EE21" s="267"/>
      <c r="EF21" s="267"/>
      <c r="EG21" s="267"/>
      <c r="EH21" s="267"/>
      <c r="EI21" s="267"/>
      <c r="EJ21" s="267"/>
      <c r="EK21" s="267"/>
      <c r="EL21" s="267"/>
      <c r="EM21" s="198"/>
      <c r="EN21" s="198"/>
      <c r="EO21" s="198"/>
      <c r="EP21" s="265"/>
      <c r="EQ21" s="197"/>
      <c r="ER21" s="267"/>
      <c r="ES21" s="267"/>
      <c r="ET21" s="267"/>
      <c r="EU21" s="267"/>
      <c r="EV21" s="279"/>
      <c r="EW21" s="197"/>
      <c r="EX21" s="198"/>
      <c r="EY21" s="198"/>
      <c r="EZ21" s="198"/>
      <c r="FA21" s="198"/>
      <c r="FB21" s="198"/>
      <c r="FC21" s="198"/>
      <c r="FD21" s="198"/>
      <c r="FE21" s="198"/>
      <c r="FF21" s="265"/>
      <c r="FG21" s="286"/>
      <c r="FH21" s="206"/>
      <c r="FI21" s="206"/>
      <c r="FJ21" s="206"/>
      <c r="FK21" s="206"/>
      <c r="FL21" s="206"/>
      <c r="FM21" s="265"/>
      <c r="FN21" s="271"/>
      <c r="FO21" s="206"/>
      <c r="FP21" s="206"/>
      <c r="FQ21" s="206"/>
      <c r="FR21" s="206"/>
      <c r="FS21" s="197"/>
      <c r="FT21" s="198"/>
      <c r="FU21" s="198"/>
      <c r="FV21" s="198"/>
      <c r="FW21" s="198"/>
      <c r="FX21" s="198"/>
      <c r="FY21" s="198"/>
      <c r="FZ21" s="198"/>
      <c r="GA21" s="198"/>
      <c r="GB21" s="198"/>
      <c r="GC21" s="198"/>
      <c r="GD21" s="198"/>
      <c r="GE21" s="198"/>
      <c r="GF21" s="198"/>
      <c r="GG21" s="198"/>
      <c r="GH21" s="206"/>
      <c r="GI21" s="197"/>
      <c r="GJ21" s="265"/>
      <c r="GK21" s="267"/>
      <c r="GL21" s="267"/>
      <c r="GM21" s="267"/>
      <c r="GN21" s="267"/>
      <c r="GO21" s="267"/>
      <c r="GP21" s="267"/>
      <c r="GQ21" s="267"/>
      <c r="GR21" s="267"/>
      <c r="GS21" s="267"/>
      <c r="GT21" s="206"/>
      <c r="GU21" s="197"/>
      <c r="GV21" s="265"/>
      <c r="GW21" s="254"/>
    </row>
    <row r="22" spans="1:205" ht="19.149999999999999" customHeight="1" thickBot="1" x14ac:dyDescent="0.35">
      <c r="A22" s="10" t="s">
        <v>22</v>
      </c>
      <c r="B22" s="33" t="s">
        <v>25</v>
      </c>
      <c r="C22" s="297">
        <v>0</v>
      </c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310"/>
      <c r="S22" s="297">
        <v>0</v>
      </c>
      <c r="T22" s="298"/>
      <c r="U22" s="298"/>
      <c r="V22" s="298"/>
      <c r="W22" s="298"/>
      <c r="X22" s="298"/>
      <c r="Y22" s="298"/>
      <c r="Z22" s="298"/>
      <c r="AA22" s="115"/>
      <c r="AB22" s="116"/>
      <c r="AC22" s="116"/>
      <c r="AD22" s="116">
        <v>0</v>
      </c>
      <c r="AE22" s="116"/>
      <c r="AF22" s="116"/>
      <c r="AG22" s="117"/>
      <c r="AH22" s="297">
        <v>0</v>
      </c>
      <c r="AI22" s="298"/>
      <c r="AJ22" s="298"/>
      <c r="AK22" s="298"/>
      <c r="AL22" s="298"/>
      <c r="AM22" s="310"/>
      <c r="AN22" s="297">
        <v>0</v>
      </c>
      <c r="AO22" s="298"/>
      <c r="AP22" s="298"/>
      <c r="AQ22" s="298"/>
      <c r="AR22" s="310"/>
      <c r="AS22" s="166">
        <v>0</v>
      </c>
      <c r="AT22" s="145">
        <v>0</v>
      </c>
      <c r="AU22" s="166">
        <v>0</v>
      </c>
      <c r="AV22" s="184">
        <v>0</v>
      </c>
      <c r="AW22" s="166">
        <v>0</v>
      </c>
      <c r="AX22" s="297">
        <v>0</v>
      </c>
      <c r="AY22" s="298"/>
      <c r="AZ22" s="298"/>
      <c r="BA22" s="298"/>
      <c r="BB22" s="297">
        <v>0</v>
      </c>
      <c r="BC22" s="298"/>
      <c r="BD22" s="298"/>
      <c r="BE22" s="298"/>
      <c r="BF22" s="298"/>
      <c r="BG22" s="297">
        <v>0</v>
      </c>
      <c r="BH22" s="298"/>
      <c r="BI22" s="298"/>
      <c r="BJ22" s="298"/>
      <c r="BK22" s="298"/>
      <c r="BL22" s="310"/>
      <c r="BM22" s="297">
        <v>0</v>
      </c>
      <c r="BN22" s="298"/>
      <c r="BO22" s="298"/>
      <c r="BP22" s="298"/>
      <c r="BQ22" s="298"/>
      <c r="BR22" s="298"/>
      <c r="BS22" s="298"/>
      <c r="BT22" s="298"/>
      <c r="BU22" s="298"/>
      <c r="BV22" s="298"/>
      <c r="BW22" s="298"/>
      <c r="BX22" s="298"/>
      <c r="BY22" s="298"/>
      <c r="BZ22" s="298"/>
      <c r="CA22" s="298"/>
      <c r="CB22" s="298"/>
      <c r="CC22" s="298"/>
      <c r="CD22" s="298"/>
      <c r="CE22" s="298"/>
      <c r="CF22" s="298"/>
      <c r="CG22" s="310"/>
      <c r="CH22" s="297">
        <v>0</v>
      </c>
      <c r="CI22" s="298"/>
      <c r="CJ22" s="310"/>
      <c r="CK22" s="297">
        <v>0</v>
      </c>
      <c r="CL22" s="298"/>
      <c r="CM22" s="310"/>
      <c r="CN22" s="297">
        <v>0</v>
      </c>
      <c r="CO22" s="310"/>
      <c r="CP22" s="297">
        <v>0</v>
      </c>
      <c r="CQ22" s="298"/>
      <c r="CR22" s="298"/>
      <c r="CS22" s="298"/>
      <c r="CT22" s="298"/>
      <c r="CU22" s="310"/>
      <c r="CV22" s="241">
        <v>0</v>
      </c>
      <c r="CW22" s="166">
        <v>0</v>
      </c>
      <c r="CX22" s="253"/>
      <c r="CY22" s="246"/>
      <c r="CZ22" s="246"/>
      <c r="DA22" s="246"/>
      <c r="DB22" s="246"/>
      <c r="DC22" s="246">
        <v>0</v>
      </c>
      <c r="DD22" s="246"/>
      <c r="DE22" s="246"/>
      <c r="DF22" s="246"/>
      <c r="DG22" s="246"/>
      <c r="DH22" s="196"/>
      <c r="DI22" s="297">
        <v>0</v>
      </c>
      <c r="DJ22" s="298"/>
      <c r="DK22" s="298"/>
      <c r="DL22" s="298"/>
      <c r="DM22" s="298"/>
      <c r="DN22" s="298"/>
      <c r="DO22" s="298"/>
      <c r="DP22" s="298"/>
      <c r="DQ22" s="298"/>
      <c r="DR22" s="298"/>
      <c r="DS22" s="298"/>
      <c r="DT22" s="298"/>
      <c r="DU22" s="298"/>
      <c r="DV22" s="298"/>
      <c r="DW22" s="298"/>
      <c r="DX22" s="298"/>
      <c r="DY22" s="298"/>
      <c r="DZ22" s="297">
        <v>0</v>
      </c>
      <c r="EA22" s="298"/>
      <c r="EB22" s="298"/>
      <c r="EC22" s="298"/>
      <c r="ED22" s="298"/>
      <c r="EE22" s="298"/>
      <c r="EF22" s="298"/>
      <c r="EG22" s="298"/>
      <c r="EH22" s="298"/>
      <c r="EI22" s="298"/>
      <c r="EJ22" s="298"/>
      <c r="EK22" s="298"/>
      <c r="EL22" s="298"/>
      <c r="EM22" s="298"/>
      <c r="EN22" s="298"/>
      <c r="EO22" s="298"/>
      <c r="EP22" s="310"/>
      <c r="EQ22" s="297">
        <v>0</v>
      </c>
      <c r="ER22" s="298"/>
      <c r="ES22" s="298"/>
      <c r="ET22" s="298"/>
      <c r="EU22" s="298"/>
      <c r="EV22" s="310"/>
      <c r="EW22" s="297">
        <v>0</v>
      </c>
      <c r="EX22" s="298"/>
      <c r="EY22" s="298"/>
      <c r="EZ22" s="298"/>
      <c r="FA22" s="298"/>
      <c r="FB22" s="298"/>
      <c r="FC22" s="298"/>
      <c r="FD22" s="298"/>
      <c r="FE22" s="298"/>
      <c r="FF22" s="310"/>
      <c r="FG22" s="297">
        <v>0</v>
      </c>
      <c r="FH22" s="298"/>
      <c r="FI22" s="298"/>
      <c r="FJ22" s="298"/>
      <c r="FK22" s="298"/>
      <c r="FL22" s="298"/>
      <c r="FM22" s="310"/>
      <c r="FN22" s="273"/>
      <c r="FO22" s="283"/>
      <c r="FP22" s="283">
        <v>0</v>
      </c>
      <c r="FQ22" s="283"/>
      <c r="FR22" s="283"/>
      <c r="FS22" s="297">
        <v>0</v>
      </c>
      <c r="FT22" s="298"/>
      <c r="FU22" s="298"/>
      <c r="FV22" s="298"/>
      <c r="FW22" s="298"/>
      <c r="FX22" s="298"/>
      <c r="FY22" s="298"/>
      <c r="FZ22" s="298"/>
      <c r="GA22" s="298"/>
      <c r="GB22" s="298"/>
      <c r="GC22" s="298"/>
      <c r="GD22" s="298"/>
      <c r="GE22" s="298"/>
      <c r="GF22" s="298"/>
      <c r="GG22" s="298"/>
      <c r="GH22" s="298"/>
      <c r="GI22" s="297">
        <v>0</v>
      </c>
      <c r="GJ22" s="310"/>
      <c r="GK22" s="297">
        <v>0</v>
      </c>
      <c r="GL22" s="298"/>
      <c r="GM22" s="298"/>
      <c r="GN22" s="298"/>
      <c r="GO22" s="298"/>
      <c r="GP22" s="298"/>
      <c r="GQ22" s="298"/>
      <c r="GR22" s="298"/>
      <c r="GS22" s="298"/>
      <c r="GT22" s="298"/>
      <c r="GU22" s="297">
        <v>0</v>
      </c>
      <c r="GV22" s="310"/>
      <c r="GW22" s="264">
        <f>SUM(C22:GV22)</f>
        <v>0</v>
      </c>
    </row>
    <row r="23" spans="1:205" x14ac:dyDescent="0.3"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</row>
    <row r="24" spans="1:205" x14ac:dyDescent="0.3">
      <c r="S24" s="54"/>
      <c r="T24" s="54"/>
      <c r="U24" s="54"/>
      <c r="V24" s="54"/>
      <c r="W24" s="54"/>
      <c r="X24" s="54"/>
      <c r="Y24" s="54"/>
      <c r="Z24" s="54"/>
      <c r="AA24" s="75"/>
      <c r="AB24" s="75"/>
      <c r="AC24" s="75"/>
      <c r="AD24" s="75"/>
      <c r="AE24" s="75"/>
      <c r="AF24" s="75"/>
      <c r="AG24" s="75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BG24" s="75"/>
      <c r="BH24" s="75"/>
      <c r="BI24" s="75"/>
      <c r="BJ24" s="75"/>
      <c r="BK24" s="75"/>
      <c r="BL24" s="75"/>
      <c r="BS24" s="1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75"/>
      <c r="GJ24" s="75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</row>
    <row r="25" spans="1:205" x14ac:dyDescent="0.3"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42"/>
      <c r="T25" s="42"/>
      <c r="U25" s="42"/>
      <c r="V25" s="42"/>
      <c r="W25" s="42"/>
      <c r="X25" s="42"/>
      <c r="Y25" s="42"/>
      <c r="Z25" s="42"/>
      <c r="AA25" s="75"/>
      <c r="AB25" s="75"/>
      <c r="AC25" s="75"/>
      <c r="AD25" s="75"/>
      <c r="AE25" s="75"/>
      <c r="AF25" s="75"/>
      <c r="AG25" s="42"/>
      <c r="AH25" s="42"/>
      <c r="AI25" s="42"/>
      <c r="AJ25" s="42"/>
      <c r="AK25" s="75"/>
      <c r="AL25" s="75"/>
      <c r="AM25" s="75"/>
      <c r="AN25" s="75"/>
      <c r="AO25" s="75"/>
      <c r="AP25" s="75"/>
      <c r="AQ25" s="75"/>
      <c r="AR25" s="75"/>
      <c r="AS25" s="75"/>
      <c r="AT25" s="42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42"/>
      <c r="BH25" s="42"/>
      <c r="BI25" s="42"/>
      <c r="BJ25" s="42"/>
      <c r="BK25" s="42"/>
      <c r="BL25" s="42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CI25" s="229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</row>
    <row r="26" spans="1:205" x14ac:dyDescent="0.3"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207"/>
      <c r="BD26" s="42"/>
      <c r="BE26" s="42"/>
      <c r="BF26" s="42"/>
      <c r="BG26" s="42"/>
      <c r="BH26" s="42"/>
      <c r="BI26" s="42"/>
      <c r="BJ26" s="42"/>
      <c r="BK26" s="42"/>
      <c r="BL26" s="42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</row>
    <row r="27" spans="1:205" x14ac:dyDescent="0.3"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</row>
    <row r="28" spans="1:205" x14ac:dyDescent="0.3">
      <c r="BS28" s="1"/>
    </row>
  </sheetData>
  <mergeCells count="126">
    <mergeCell ref="GU4:GV4"/>
    <mergeCell ref="GU18:GV18"/>
    <mergeCell ref="GU19:GV19"/>
    <mergeCell ref="GU13:GV13"/>
    <mergeCell ref="GU11:GV11"/>
    <mergeCell ref="GU22:GV22"/>
    <mergeCell ref="CX4:DH4"/>
    <mergeCell ref="CX11:DH11"/>
    <mergeCell ref="CN4:CO4"/>
    <mergeCell ref="CN13:CO13"/>
    <mergeCell ref="CN18:CO18"/>
    <mergeCell ref="CP4:CU4"/>
    <mergeCell ref="CP11:CU11"/>
    <mergeCell ref="CP13:CU13"/>
    <mergeCell ref="CP18:CU18"/>
    <mergeCell ref="CP22:CU22"/>
    <mergeCell ref="CN19:CO19"/>
    <mergeCell ref="CN22:CO22"/>
    <mergeCell ref="CN11:CO11"/>
    <mergeCell ref="EW18:FF18"/>
    <mergeCell ref="EW19:FF19"/>
    <mergeCell ref="EW22:FF22"/>
    <mergeCell ref="FN4:FR4"/>
    <mergeCell ref="FG11:FM11"/>
    <mergeCell ref="BM13:CG13"/>
    <mergeCell ref="BM18:CG18"/>
    <mergeCell ref="BM22:CG22"/>
    <mergeCell ref="BM19:CG19"/>
    <mergeCell ref="CK4:CM4"/>
    <mergeCell ref="CK9:CM9"/>
    <mergeCell ref="CK18:CM18"/>
    <mergeCell ref="CK19:CM19"/>
    <mergeCell ref="CK22:CM22"/>
    <mergeCell ref="CK15:CM15"/>
    <mergeCell ref="CH4:CJ4"/>
    <mergeCell ref="CH18:CJ18"/>
    <mergeCell ref="CH19:CJ19"/>
    <mergeCell ref="CH22:CJ22"/>
    <mergeCell ref="BM4:CG4"/>
    <mergeCell ref="BM11:CG11"/>
    <mergeCell ref="BG4:BL4"/>
    <mergeCell ref="BG18:BL18"/>
    <mergeCell ref="BG19:BL19"/>
    <mergeCell ref="BG22:BL22"/>
    <mergeCell ref="BG13:BL13"/>
    <mergeCell ref="BG11:BL11"/>
    <mergeCell ref="AN19:AR19"/>
    <mergeCell ref="AN22:AR22"/>
    <mergeCell ref="AN11:AR11"/>
    <mergeCell ref="AN4:AR4"/>
    <mergeCell ref="AN13:AR13"/>
    <mergeCell ref="AN18:AR18"/>
    <mergeCell ref="AX4:BA4"/>
    <mergeCell ref="AX22:BA22"/>
    <mergeCell ref="AX18:BA18"/>
    <mergeCell ref="AX19:BA19"/>
    <mergeCell ref="AX11:BA11"/>
    <mergeCell ref="AX13:BA13"/>
    <mergeCell ref="AX14:BA14"/>
    <mergeCell ref="AX15:BA15"/>
    <mergeCell ref="BB4:BF4"/>
    <mergeCell ref="BB18:BF18"/>
    <mergeCell ref="BB19:BF19"/>
    <mergeCell ref="BB22:BF22"/>
    <mergeCell ref="AH19:AM19"/>
    <mergeCell ref="AH22:AM22"/>
    <mergeCell ref="AH13:AM13"/>
    <mergeCell ref="A1:B1"/>
    <mergeCell ref="A2:B2"/>
    <mergeCell ref="C4:R4"/>
    <mergeCell ref="C11:R11"/>
    <mergeCell ref="C13:R13"/>
    <mergeCell ref="AA4:AG4"/>
    <mergeCell ref="AA11:AG11"/>
    <mergeCell ref="C18:R18"/>
    <mergeCell ref="C19:R19"/>
    <mergeCell ref="C22:R22"/>
    <mergeCell ref="S4:Z4"/>
    <mergeCell ref="S11:Z11"/>
    <mergeCell ref="S18:Z18"/>
    <mergeCell ref="S19:Z19"/>
    <mergeCell ref="S22:Z22"/>
    <mergeCell ref="S13:Z13"/>
    <mergeCell ref="AH11:AM11"/>
    <mergeCell ref="AH4:AM4"/>
    <mergeCell ref="AH18:AM18"/>
    <mergeCell ref="FG4:FM4"/>
    <mergeCell ref="DI22:DY22"/>
    <mergeCell ref="DI4:DY4"/>
    <mergeCell ref="DI11:DY11"/>
    <mergeCell ref="DI13:DY13"/>
    <mergeCell ref="DI18:DY18"/>
    <mergeCell ref="DI19:DY19"/>
    <mergeCell ref="DZ4:EP4"/>
    <mergeCell ref="DZ13:EP13"/>
    <mergeCell ref="DZ18:EP18"/>
    <mergeCell ref="DZ19:EP19"/>
    <mergeCell ref="DZ22:EP22"/>
    <mergeCell ref="DZ11:EP11"/>
    <mergeCell ref="FG22:FM22"/>
    <mergeCell ref="FG19:FM19"/>
    <mergeCell ref="FG18:FM18"/>
    <mergeCell ref="GK18:GT18"/>
    <mergeCell ref="GK19:GT19"/>
    <mergeCell ref="GK22:GT22"/>
    <mergeCell ref="GK13:GT13"/>
    <mergeCell ref="GK4:GT4"/>
    <mergeCell ref="GK11:GT11"/>
    <mergeCell ref="EQ4:EV4"/>
    <mergeCell ref="EQ18:EV18"/>
    <mergeCell ref="EQ19:EV19"/>
    <mergeCell ref="EQ22:EV22"/>
    <mergeCell ref="EQ11:EV11"/>
    <mergeCell ref="EW4:FF4"/>
    <mergeCell ref="GI4:GJ4"/>
    <mergeCell ref="GI18:GJ18"/>
    <mergeCell ref="GI19:GJ19"/>
    <mergeCell ref="GI22:GJ22"/>
    <mergeCell ref="GI13:GJ13"/>
    <mergeCell ref="GI11:GJ11"/>
    <mergeCell ref="FS4:GH4"/>
    <mergeCell ref="FS18:GH18"/>
    <mergeCell ref="FS19:GH19"/>
    <mergeCell ref="FS22:GH22"/>
    <mergeCell ref="FS11:GH11"/>
    <mergeCell ref="EW11:FF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2022-04-01T05:33:08Z</dcterms:modified>
</cp:coreProperties>
</file>