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bookViews>
    <workbookView xWindow="0" yWindow="0" windowWidth="28800" windowHeight="12468"/>
  </bookViews>
  <sheets>
    <sheet name="Actiuni echilibrare OTS" sheetId="3" r:id="rId1"/>
  </sheets>
  <calcPr calcId="152511"/>
</workbook>
</file>

<file path=xl/calcChain.xml><?xml version="1.0" encoding="utf-8"?>
<calcChain xmlns="http://schemas.openxmlformats.org/spreadsheetml/2006/main">
  <c r="FY9" i="3" l="1"/>
  <c r="FY22" i="3" l="1"/>
  <c r="FY13" i="3"/>
  <c r="FY19" i="3" l="1"/>
  <c r="FY18" i="3"/>
</calcChain>
</file>

<file path=xl/sharedStrings.xml><?xml version="1.0" encoding="utf-8"?>
<sst xmlns="http://schemas.openxmlformats.org/spreadsheetml/2006/main" count="37" uniqueCount="35">
  <si>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</si>
  <si>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</si>
  <si>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</si>
  <si>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</si>
  <si>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</si>
  <si>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</si>
  <si>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</si>
  <si>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</si>
  <si>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</si>
  <si>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</si>
  <si>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</si>
  <si>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</si>
  <si>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</si>
  <si>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</si>
  <si>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</si>
  <si>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</si>
  <si>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</si>
  <si>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</si>
  <si>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</si>
  <si>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</si>
  <si>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</si>
  <si>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</si>
  <si>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</si>
  <si>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</si>
  <si>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</si>
  <si>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</si>
  <si>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</si>
  <si>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</si>
  <si>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</si>
  <si>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</si>
  <si>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</si>
  <si>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Acţiuni de echilibrare ale OTS  -  IANUARIE 2021</t>
  </si>
  <si>
    <t xml:space="preserve">TSO balancing actions  -  JANUARY 2021 </t>
  </si>
  <si>
    <t>5-ian.</t>
  </si>
  <si>
    <t>7-ian.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</si>
</sst>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8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/>
    <xf numFmtId="0" fontId="2" fillId="0" borderId="11" xfId="0" applyFont="1" applyBorder="1"/>
    <xf numFmtId="0" fontId="2" fillId="0" borderId="2" xfId="0" applyFont="1" applyBorder="1"/>
    <xf numFmtId="0" fontId="2" fillId="0" borderId="15" xfId="0" applyFont="1" applyBorder="1"/>
    <xf numFmtId="0" fontId="2" fillId="2" borderId="2" xfId="0" applyFont="1" applyFill="1" applyBorder="1"/>
    <xf numFmtId="0" fontId="2" fillId="2" borderId="15" xfId="0" applyFont="1" applyFill="1" applyBorder="1"/>
    <xf numFmtId="0" fontId="2" fillId="5" borderId="2" xfId="0" applyFont="1" applyFill="1" applyBorder="1"/>
    <xf numFmtId="0" fontId="2" fillId="5" borderId="15" xfId="0" applyFont="1" applyFill="1" applyBorder="1"/>
    <xf numFmtId="0" fontId="2" fillId="4" borderId="2" xfId="0" applyFont="1" applyFill="1" applyBorder="1"/>
    <xf numFmtId="0" fontId="2" fillId="4" borderId="15" xfId="0" applyFont="1" applyFill="1" applyBorder="1"/>
    <xf numFmtId="0" fontId="2" fillId="3" borderId="3" xfId="0" applyFont="1" applyFill="1" applyBorder="1"/>
    <xf numFmtId="0" fontId="2" fillId="3" borderId="22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3" borderId="21" xfId="0" applyFont="1" applyFill="1" applyBorder="1"/>
    <xf numFmtId="0" fontId="2" fillId="3" borderId="17" xfId="0" applyFont="1" applyFill="1" applyBorder="1"/>
    <xf numFmtId="0" fontId="4" fillId="4" borderId="1" xfId="0" applyFont="1" applyFill="1" applyBorder="1"/>
    <xf numFmtId="0" fontId="4" fillId="4" borderId="21" xfId="0" applyFont="1" applyFill="1" applyBorder="1"/>
    <xf numFmtId="0" fontId="4" fillId="5" borderId="1" xfId="0" applyFont="1" applyFill="1" applyBorder="1"/>
    <xf numFmtId="0" fontId="4" fillId="5" borderId="21" xfId="0" applyFont="1" applyFill="1" applyBorder="1"/>
    <xf numFmtId="0" fontId="2" fillId="5" borderId="17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20" xfId="0" applyFont="1" applyBorder="1"/>
    <xf numFmtId="0" fontId="4" fillId="2" borderId="1" xfId="0" applyFont="1" applyFill="1" applyBorder="1"/>
    <xf numFmtId="0" fontId="4" fillId="2" borderId="21" xfId="0" applyFont="1" applyFill="1" applyBorder="1"/>
    <xf numFmtId="0" fontId="2" fillId="2" borderId="17" xfId="0" applyFont="1" applyFill="1" applyBorder="1"/>
    <xf numFmtId="0" fontId="2" fillId="2" borderId="3" xfId="0" applyFont="1" applyFill="1" applyBorder="1"/>
    <xf numFmtId="0" fontId="2" fillId="0" borderId="9" xfId="0" applyFont="1" applyBorder="1"/>
    <xf numFmtId="0" fontId="2" fillId="0" borderId="19" xfId="0" applyFont="1" applyBorder="1"/>
    <xf numFmtId="0" fontId="3" fillId="0" borderId="4" xfId="0" applyFont="1" applyBorder="1" applyAlignment="1"/>
    <xf numFmtId="0" fontId="3" fillId="0" borderId="10" xfId="0" applyFont="1" applyBorder="1"/>
    <xf numFmtId="0" fontId="2" fillId="0" borderId="23" xfId="0" applyFont="1" applyBorder="1"/>
    <xf numFmtId="0" fontId="2" fillId="0" borderId="12" xfId="0" applyFont="1" applyBorder="1"/>
    <xf numFmtId="0" fontId="2" fillId="2" borderId="13" xfId="0" applyFont="1" applyFill="1" applyBorder="1"/>
    <xf numFmtId="0" fontId="2" fillId="5" borderId="13" xfId="0" applyFont="1" applyFill="1" applyBorder="1"/>
    <xf numFmtId="0" fontId="2" fillId="0" borderId="18" xfId="0" applyFont="1" applyBorder="1"/>
    <xf numFmtId="0" fontId="2" fillId="4" borderId="13" xfId="0" applyFont="1" applyFill="1" applyBorder="1"/>
    <xf numFmtId="0" fontId="2" fillId="4" borderId="11" xfId="0" applyFont="1" applyFill="1" applyBorder="1"/>
    <xf numFmtId="0" fontId="2" fillId="4" borderId="14" xfId="0" applyFont="1" applyFill="1" applyBorder="1"/>
    <xf numFmtId="0" fontId="2" fillId="3" borderId="13" xfId="0" applyFont="1" applyFill="1" applyBorder="1"/>
    <xf numFmtId="2" fontId="2" fillId="5" borderId="11" xfId="0" applyNumberFormat="1" applyFont="1" applyFill="1" applyBorder="1" applyAlignment="1">
      <alignment horizontal="center"/>
    </xf>
    <xf numFmtId="3" fontId="2" fillId="5" borderId="11" xfId="0" applyNumberFormat="1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wrapText="1"/>
    </xf>
    <xf numFmtId="0" fontId="2" fillId="4" borderId="22" xfId="0" applyFont="1" applyFill="1" applyBorder="1" applyAlignment="1">
      <alignment wrapText="1"/>
    </xf>
    <xf numFmtId="0" fontId="2" fillId="5" borderId="22" xfId="0" applyFont="1" applyFill="1" applyBorder="1" applyAlignment="1">
      <alignment wrapText="1"/>
    </xf>
    <xf numFmtId="0" fontId="5" fillId="0" borderId="9" xfId="0" applyFont="1" applyBorder="1"/>
    <xf numFmtId="0" fontId="5" fillId="0" borderId="2" xfId="0" applyFont="1" applyFill="1" applyBorder="1"/>
    <xf numFmtId="0" fontId="5" fillId="0" borderId="6" xfId="0" applyFont="1" applyFill="1" applyBorder="1"/>
    <xf numFmtId="0" fontId="5" fillId="0" borderId="5" xfId="0" applyFont="1" applyBorder="1"/>
    <xf numFmtId="0" fontId="5" fillId="0" borderId="1" xfId="0" applyFont="1" applyBorder="1"/>
    <xf numFmtId="3" fontId="6" fillId="0" borderId="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9" xfId="0" applyFont="1" applyBorder="1"/>
    <xf numFmtId="0" fontId="2" fillId="4" borderId="27" xfId="0" applyFont="1" applyFill="1" applyBorder="1"/>
    <xf numFmtId="0" fontId="2" fillId="4" borderId="25" xfId="0" applyFont="1" applyFill="1" applyBorder="1"/>
    <xf numFmtId="0" fontId="2" fillId="4" borderId="28" xfId="0" applyFont="1" applyFill="1" applyBorder="1"/>
    <xf numFmtId="2" fontId="2" fillId="0" borderId="0" xfId="0" applyNumberFormat="1" applyFont="1"/>
    <xf numFmtId="0" fontId="2" fillId="2" borderId="27" xfId="0" applyFont="1" applyFill="1" applyBorder="1"/>
    <xf numFmtId="0" fontId="2" fillId="5" borderId="27" xfId="0" applyFont="1" applyFill="1" applyBorder="1"/>
    <xf numFmtId="3" fontId="2" fillId="5" borderId="25" xfId="0" applyNumberFormat="1" applyFont="1" applyFill="1" applyBorder="1" applyAlignment="1">
      <alignment horizontal="center" vertical="center"/>
    </xf>
    <xf numFmtId="2" fontId="2" fillId="5" borderId="25" xfId="0" applyNumberFormat="1" applyFont="1" applyFill="1" applyBorder="1" applyAlignment="1">
      <alignment horizontal="center"/>
    </xf>
    <xf numFmtId="0" fontId="2" fillId="3" borderId="27" xfId="0" applyFont="1" applyFill="1" applyBorder="1"/>
    <xf numFmtId="0" fontId="2" fillId="0" borderId="35" xfId="0" applyFont="1" applyBorder="1"/>
    <xf numFmtId="0" fontId="2" fillId="0" borderId="31" xfId="0" applyFont="1" applyBorder="1"/>
    <xf numFmtId="0" fontId="2" fillId="0" borderId="36" xfId="0" applyFont="1" applyBorder="1"/>
    <xf numFmtId="0" fontId="2" fillId="2" borderId="32" xfId="0" applyFont="1" applyFill="1" applyBorder="1"/>
    <xf numFmtId="0" fontId="2" fillId="5" borderId="32" xfId="0" applyFont="1" applyFill="1" applyBorder="1"/>
    <xf numFmtId="3" fontId="2" fillId="5" borderId="31" xfId="0" applyNumberFormat="1" applyFont="1" applyFill="1" applyBorder="1" applyAlignment="1">
      <alignment horizontal="center" vertical="center"/>
    </xf>
    <xf numFmtId="2" fontId="2" fillId="5" borderId="31" xfId="0" applyNumberFormat="1" applyFont="1" applyFill="1" applyBorder="1" applyAlignment="1">
      <alignment horizontal="center"/>
    </xf>
    <xf numFmtId="0" fontId="2" fillId="0" borderId="37" xfId="0" applyFont="1" applyBorder="1"/>
    <xf numFmtId="0" fontId="2" fillId="4" borderId="32" xfId="0" applyFont="1" applyFill="1" applyBorder="1"/>
    <xf numFmtId="0" fontId="2" fillId="4" borderId="31" xfId="0" applyFont="1" applyFill="1" applyBorder="1"/>
    <xf numFmtId="0" fontId="2" fillId="4" borderId="30" xfId="0" applyFont="1" applyFill="1" applyBorder="1"/>
    <xf numFmtId="0" fontId="2" fillId="3" borderId="32" xfId="0" applyFont="1" applyFill="1" applyBorder="1"/>
    <xf numFmtId="4" fontId="4" fillId="2" borderId="26" xfId="0" applyNumberFormat="1" applyFont="1" applyFill="1" applyBorder="1"/>
    <xf numFmtId="4" fontId="4" fillId="2" borderId="8" xfId="0" applyNumberFormat="1" applyFont="1" applyFill="1" applyBorder="1"/>
    <xf numFmtId="4" fontId="4" fillId="5" borderId="14" xfId="0" applyNumberFormat="1" applyFont="1" applyFill="1" applyBorder="1" applyAlignment="1"/>
    <xf numFmtId="4" fontId="4" fillId="5" borderId="28" xfId="0" applyNumberFormat="1" applyFont="1" applyFill="1" applyBorder="1" applyAlignment="1"/>
    <xf numFmtId="4" fontId="4" fillId="5" borderId="30" xfId="0" applyNumberFormat="1" applyFont="1" applyFill="1" applyBorder="1" applyAlignment="1"/>
    <xf numFmtId="4" fontId="4" fillId="5" borderId="16" xfId="0" applyNumberFormat="1" applyFont="1" applyFill="1" applyBorder="1" applyAlignment="1"/>
    <xf numFmtId="0" fontId="2" fillId="2" borderId="39" xfId="0" applyFont="1" applyFill="1" applyBorder="1"/>
    <xf numFmtId="4" fontId="4" fillId="2" borderId="41" xfId="0" applyNumberFormat="1" applyFont="1" applyFill="1" applyBorder="1"/>
    <xf numFmtId="0" fontId="2" fillId="5" borderId="39" xfId="0" applyFont="1" applyFill="1" applyBorder="1"/>
    <xf numFmtId="3" fontId="2" fillId="5" borderId="40" xfId="0" applyNumberFormat="1" applyFont="1" applyFill="1" applyBorder="1" applyAlignment="1">
      <alignment horizontal="center" vertical="center"/>
    </xf>
    <xf numFmtId="2" fontId="2" fillId="5" borderId="40" xfId="0" applyNumberFormat="1" applyFont="1" applyFill="1" applyBorder="1" applyAlignment="1">
      <alignment horizontal="center"/>
    </xf>
    <xf numFmtId="4" fontId="4" fillId="5" borderId="42" xfId="0" applyNumberFormat="1" applyFont="1" applyFill="1" applyBorder="1" applyAlignment="1"/>
    <xf numFmtId="0" fontId="2" fillId="3" borderId="39" xfId="0" applyFont="1" applyFill="1" applyBorder="1"/>
    <xf numFmtId="4" fontId="4" fillId="2" borderId="12" xfId="0" applyNumberFormat="1" applyFont="1" applyFill="1" applyBorder="1"/>
    <xf numFmtId="3" fontId="2" fillId="2" borderId="11" xfId="0" applyNumberFormat="1" applyFont="1" applyFill="1" applyBorder="1" applyAlignment="1">
      <alignment horizontal="center"/>
    </xf>
    <xf numFmtId="3" fontId="2" fillId="2" borderId="25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3" fontId="2" fillId="2" borderId="40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15" xfId="0" applyFont="1" applyFill="1" applyBorder="1" applyAlignment="1">
      <alignment horizontal="center"/>
    </xf>
    <xf numFmtId="4" fontId="4" fillId="2" borderId="20" xfId="0" applyNumberFormat="1" applyFont="1" applyFill="1" applyBorder="1"/>
    <xf numFmtId="0" fontId="2" fillId="5" borderId="21" xfId="0" applyFont="1" applyFill="1" applyBorder="1"/>
    <xf numFmtId="3" fontId="2" fillId="5" borderId="15" xfId="0" applyNumberFormat="1" applyFont="1" applyFill="1" applyBorder="1" applyAlignment="1">
      <alignment horizontal="center" vertical="center"/>
    </xf>
    <xf numFmtId="2" fontId="2" fillId="5" borderId="15" xfId="0" applyNumberFormat="1" applyFont="1" applyFill="1" applyBorder="1" applyAlignment="1">
      <alignment horizontal="center"/>
    </xf>
    <xf numFmtId="0" fontId="2" fillId="3" borderId="21" xfId="0" applyFont="1" applyFill="1" applyBorder="1"/>
    <xf numFmtId="0" fontId="2" fillId="2" borderId="44" xfId="0" applyFont="1" applyFill="1" applyBorder="1" applyAlignment="1"/>
    <xf numFmtId="0" fontId="2" fillId="0" borderId="20" xfId="0" applyFont="1" applyBorder="1"/>
    <xf numFmtId="0" fontId="2" fillId="4" borderId="21" xfId="0" applyFont="1" applyFill="1" applyBorder="1"/>
    <xf numFmtId="0" fontId="2" fillId="4" borderId="22" xfId="0" applyFont="1" applyFill="1" applyBorder="1"/>
    <xf numFmtId="0" fontId="2" fillId="2" borderId="11" xfId="0" applyFont="1" applyFill="1" applyBorder="1" applyAlignment="1"/>
    <xf numFmtId="0" fontId="2" fillId="2" borderId="7" xfId="0" applyFont="1" applyFill="1" applyBorder="1" applyAlignment="1"/>
    <xf numFmtId="3" fontId="2" fillId="2" borderId="31" xfId="0" applyNumberFormat="1" applyFont="1" applyFill="1" applyBorder="1" applyAlignment="1">
      <alignment horizontal="center"/>
    </xf>
    <xf numFmtId="3" fontId="2" fillId="2" borderId="43" xfId="0" applyNumberFormat="1" applyFont="1" applyFill="1" applyBorder="1" applyAlignment="1">
      <alignment horizontal="center"/>
    </xf>
    <xf numFmtId="4" fontId="2" fillId="2" borderId="40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4" fontId="4" fillId="2" borderId="22" xfId="0" applyNumberFormat="1" applyFont="1" applyFill="1" applyBorder="1" applyAlignment="1">
      <alignment horizontal="center"/>
    </xf>
    <xf numFmtId="4" fontId="2" fillId="2" borderId="31" xfId="0" applyNumberFormat="1" applyFont="1" applyFill="1" applyBorder="1" applyAlignment="1">
      <alignment horizontal="center"/>
    </xf>
    <xf numFmtId="0" fontId="2" fillId="0" borderId="44" xfId="0" applyFont="1" applyBorder="1"/>
    <xf numFmtId="3" fontId="2" fillId="2" borderId="44" xfId="0" applyNumberFormat="1" applyFont="1" applyFill="1" applyBorder="1" applyAlignment="1">
      <alignment horizontal="center"/>
    </xf>
    <xf numFmtId="4" fontId="2" fillId="2" borderId="44" xfId="0" applyNumberFormat="1" applyFont="1" applyFill="1" applyBorder="1" applyAlignment="1">
      <alignment horizontal="center"/>
    </xf>
    <xf numFmtId="2" fontId="2" fillId="5" borderId="44" xfId="0" applyNumberFormat="1" applyFont="1" applyFill="1" applyBorder="1" applyAlignment="1">
      <alignment horizontal="center"/>
    </xf>
    <xf numFmtId="0" fontId="2" fillId="4" borderId="44" xfId="0" applyFont="1" applyFill="1" applyBorder="1"/>
    <xf numFmtId="4" fontId="2" fillId="2" borderId="25" xfId="0" applyNumberFormat="1" applyFont="1" applyFill="1" applyBorder="1" applyAlignment="1">
      <alignment horizontal="center"/>
    </xf>
    <xf numFmtId="0" fontId="2" fillId="2" borderId="45" xfId="0" applyFont="1" applyFill="1" applyBorder="1"/>
    <xf numFmtId="4" fontId="2" fillId="2" borderId="43" xfId="0" applyNumberFormat="1" applyFont="1" applyFill="1" applyBorder="1" applyAlignment="1">
      <alignment horizontal="center"/>
    </xf>
    <xf numFmtId="0" fontId="2" fillId="5" borderId="45" xfId="0" applyFont="1" applyFill="1" applyBorder="1"/>
    <xf numFmtId="2" fontId="2" fillId="5" borderId="43" xfId="0" applyNumberFormat="1" applyFont="1" applyFill="1" applyBorder="1" applyAlignment="1">
      <alignment horizontal="center"/>
    </xf>
    <xf numFmtId="4" fontId="4" fillId="5" borderId="38" xfId="0" applyNumberFormat="1" applyFont="1" applyFill="1" applyBorder="1" applyAlignment="1"/>
    <xf numFmtId="0" fontId="2" fillId="3" borderId="45" xfId="0" applyFont="1" applyFill="1" applyBorder="1"/>
    <xf numFmtId="0" fontId="2" fillId="0" borderId="46" xfId="0" applyFont="1" applyBorder="1"/>
    <xf numFmtId="0" fontId="2" fillId="3" borderId="47" xfId="0" applyFont="1" applyFill="1" applyBorder="1"/>
    <xf numFmtId="0" fontId="2" fillId="0" borderId="49" xfId="0" applyFont="1" applyBorder="1"/>
    <xf numFmtId="0" fontId="2" fillId="4" borderId="47" xfId="0" applyFont="1" applyFill="1" applyBorder="1"/>
    <xf numFmtId="0" fontId="2" fillId="4" borderId="48" xfId="0" applyFont="1" applyFill="1" applyBorder="1"/>
    <xf numFmtId="0" fontId="2" fillId="5" borderId="47" xfId="0" applyFont="1" applyFill="1" applyBorder="1"/>
    <xf numFmtId="4" fontId="4" fillId="5" borderId="48" xfId="0" applyNumberFormat="1" applyFont="1" applyFill="1" applyBorder="1" applyAlignment="1"/>
    <xf numFmtId="0" fontId="2" fillId="2" borderId="47" xfId="0" applyFont="1" applyFill="1" applyBorder="1"/>
    <xf numFmtId="4" fontId="2" fillId="2" borderId="11" xfId="0" applyNumberFormat="1" applyFont="1" applyFill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52" xfId="0" applyFont="1" applyBorder="1"/>
    <xf numFmtId="0" fontId="2" fillId="4" borderId="39" xfId="0" applyFont="1" applyFill="1" applyBorder="1"/>
    <xf numFmtId="0" fontId="2" fillId="4" borderId="40" xfId="0" applyFont="1" applyFill="1" applyBorder="1"/>
    <xf numFmtId="0" fontId="2" fillId="4" borderId="42" xfId="0" applyFont="1" applyFill="1" applyBorder="1"/>
    <xf numFmtId="0" fontId="6" fillId="0" borderId="4" xfId="0" applyFont="1" applyBorder="1" applyAlignment="1">
      <alignment horizontal="center"/>
    </xf>
    <xf numFmtId="0" fontId="5" fillId="0" borderId="1" xfId="0" applyFont="1" applyFill="1" applyBorder="1"/>
    <xf numFmtId="3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" fillId="0" borderId="6" xfId="0" applyFont="1" applyBorder="1"/>
    <xf numFmtId="0" fontId="2" fillId="2" borderId="1" xfId="0" applyFont="1" applyFill="1" applyBorder="1"/>
    <xf numFmtId="3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/>
    <xf numFmtId="0" fontId="2" fillId="5" borderId="1" xfId="0" applyFont="1" applyFill="1" applyBorder="1"/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/>
    </xf>
    <xf numFmtId="4" fontId="4" fillId="5" borderId="3" xfId="0" applyNumberFormat="1" applyFont="1" applyFill="1" applyBorder="1" applyAlignment="1"/>
    <xf numFmtId="0" fontId="2" fillId="4" borderId="1" xfId="0" applyFont="1" applyFill="1" applyBorder="1"/>
    <xf numFmtId="0" fontId="2" fillId="3" borderId="1" xfId="0" applyFont="1" applyFill="1" applyBorder="1"/>
    <xf numFmtId="3" fontId="2" fillId="3" borderId="3" xfId="0" applyNumberFormat="1" applyFont="1" applyFill="1" applyBorder="1" applyAlignment="1">
      <alignment horizontal="center"/>
    </xf>
    <xf numFmtId="4" fontId="4" fillId="2" borderId="22" xfId="0" applyNumberFormat="1" applyFont="1" applyFill="1" applyBorder="1" applyAlignment="1"/>
    <xf numFmtId="4" fontId="4" fillId="2" borderId="30" xfId="0" applyNumberFormat="1" applyFont="1" applyFill="1" applyBorder="1" applyAlignment="1"/>
    <xf numFmtId="4" fontId="4" fillId="5" borderId="30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3" fontId="2" fillId="3" borderId="30" xfId="0" applyNumberFormat="1" applyFont="1" applyFill="1" applyBorder="1" applyAlignment="1">
      <alignment horizontal="center"/>
    </xf>
    <xf numFmtId="4" fontId="4" fillId="2" borderId="30" xfId="0" applyNumberFormat="1" applyFont="1" applyFill="1" applyBorder="1" applyAlignment="1">
      <alignment horizontal="center"/>
    </xf>
    <xf numFmtId="4" fontId="4" fillId="2" borderId="30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3" fontId="2" fillId="3" borderId="22" xfId="0" applyNumberFormat="1" applyFont="1" applyFill="1" applyBorder="1" applyAlignment="1">
      <alignment horizontal="center"/>
    </xf>
    <xf numFmtId="3" fontId="2" fillId="3" borderId="30" xfId="0" applyNumberFormat="1" applyFont="1" applyFill="1" applyBorder="1" applyAlignment="1">
      <alignment horizontal="center"/>
    </xf>
    <xf numFmtId="4" fontId="4" fillId="2" borderId="30" xfId="0" applyNumberFormat="1" applyFont="1" applyFill="1" applyBorder="1" applyAlignment="1">
      <alignment horizontal="center"/>
    </xf>
    <xf numFmtId="4" fontId="4" fillId="2" borderId="30" xfId="0" applyNumberFormat="1" applyFont="1" applyFill="1" applyBorder="1" applyAlignment="1">
      <alignment horizontal="center"/>
    </xf>
    <xf numFmtId="4" fontId="4" fillId="5" borderId="30" xfId="0" applyNumberFormat="1" applyFont="1" applyFill="1" applyBorder="1" applyAlignment="1">
      <alignment horizontal="center"/>
    </xf>
    <xf numFmtId="3" fontId="2" fillId="3" borderId="30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4" fontId="4" fillId="2" borderId="3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2" fontId="2" fillId="2" borderId="31" xfId="0" applyNumberFormat="1" applyFont="1" applyFill="1" applyBorder="1" applyAlignment="1">
      <alignment horizontal="center"/>
    </xf>
    <xf numFmtId="3" fontId="2" fillId="2" borderId="43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4" fontId="4" fillId="2" borderId="22" xfId="0" applyNumberFormat="1" applyFont="1" applyFill="1" applyBorder="1" applyAlignment="1">
      <alignment horizontal="center"/>
    </xf>
    <xf numFmtId="3" fontId="2" fillId="5" borderId="43" xfId="0" applyNumberFormat="1" applyFont="1" applyFill="1" applyBorder="1" applyAlignment="1">
      <alignment horizontal="center" vertical="center"/>
    </xf>
    <xf numFmtId="3" fontId="2" fillId="5" borderId="31" xfId="0" applyNumberFormat="1" applyFont="1" applyFill="1" applyBorder="1" applyAlignment="1">
      <alignment horizontal="center" vertical="center"/>
    </xf>
    <xf numFmtId="4" fontId="4" fillId="2" borderId="30" xfId="0" applyNumberFormat="1" applyFont="1" applyFill="1" applyBorder="1" applyAlignment="1">
      <alignment horizontal="center"/>
    </xf>
    <xf numFmtId="4" fontId="2" fillId="0" borderId="0" xfId="0" applyNumberFormat="1" applyFont="1"/>
    <xf numFmtId="4" fontId="2" fillId="2" borderId="15" xfId="0" applyNumberFormat="1" applyFont="1" applyFill="1" applyBorder="1" applyAlignment="1">
      <alignment horizontal="center"/>
    </xf>
    <xf numFmtId="4" fontId="4" fillId="2" borderId="53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4" fontId="4" fillId="2" borderId="20" xfId="0" applyNumberFormat="1" applyFont="1" applyFill="1" applyBorder="1" applyAlignment="1">
      <alignment horizontal="center"/>
    </xf>
    <xf numFmtId="4" fontId="4" fillId="2" borderId="36" xfId="0" applyNumberFormat="1" applyFont="1" applyFill="1" applyBorder="1" applyAlignment="1">
      <alignment horizontal="center"/>
    </xf>
    <xf numFmtId="2" fontId="2" fillId="5" borderId="14" xfId="0" applyNumberFormat="1" applyFont="1" applyFill="1" applyBorder="1" applyAlignment="1">
      <alignment horizontal="center"/>
    </xf>
    <xf numFmtId="2" fontId="2" fillId="5" borderId="48" xfId="0" applyNumberFormat="1" applyFont="1" applyFill="1" applyBorder="1" applyAlignment="1">
      <alignment horizontal="center"/>
    </xf>
    <xf numFmtId="2" fontId="2" fillId="5" borderId="16" xfId="0" applyNumberFormat="1" applyFont="1" applyFill="1" applyBorder="1" applyAlignment="1">
      <alignment horizontal="center"/>
    </xf>
    <xf numFmtId="3" fontId="2" fillId="5" borderId="44" xfId="0" applyNumberFormat="1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3" fontId="2" fillId="3" borderId="30" xfId="0" applyNumberFormat="1" applyFont="1" applyFill="1" applyBorder="1" applyAlignment="1">
      <alignment horizontal="center"/>
    </xf>
    <xf numFmtId="4" fontId="4" fillId="5" borderId="30" xfId="0" applyNumberFormat="1" applyFont="1" applyFill="1" applyBorder="1" applyAlignment="1">
      <alignment horizontal="center"/>
    </xf>
    <xf numFmtId="4" fontId="4" fillId="2" borderId="22" xfId="0" applyNumberFormat="1" applyFont="1" applyFill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2" fillId="5" borderId="43" xfId="0" applyNumberFormat="1" applyFont="1" applyFill="1" applyBorder="1" applyAlignment="1">
      <alignment horizontal="center" vertical="center"/>
    </xf>
    <xf numFmtId="0" fontId="2" fillId="0" borderId="57" xfId="0" applyFont="1" applyBorder="1"/>
    <xf numFmtId="0" fontId="2" fillId="0" borderId="43" xfId="0" applyFont="1" applyBorder="1"/>
    <xf numFmtId="0" fontId="2" fillId="0" borderId="53" xfId="0" applyFont="1" applyBorder="1"/>
    <xf numFmtId="4" fontId="4" fillId="2" borderId="38" xfId="0" applyNumberFormat="1" applyFont="1" applyFill="1" applyBorder="1" applyAlignment="1"/>
    <xf numFmtId="0" fontId="2" fillId="0" borderId="58" xfId="0" applyFont="1" applyBorder="1"/>
    <xf numFmtId="0" fontId="2" fillId="4" borderId="45" xfId="0" applyFont="1" applyFill="1" applyBorder="1"/>
    <xf numFmtId="0" fontId="2" fillId="4" borderId="43" xfId="0" applyFont="1" applyFill="1" applyBorder="1"/>
    <xf numFmtId="0" fontId="2" fillId="4" borderId="38" xfId="0" applyFont="1" applyFill="1" applyBorder="1"/>
    <xf numFmtId="0" fontId="2" fillId="4" borderId="17" xfId="0" applyFont="1" applyFill="1" applyBorder="1"/>
    <xf numFmtId="0" fontId="2" fillId="4" borderId="7" xfId="0" applyFont="1" applyFill="1" applyBorder="1"/>
    <xf numFmtId="0" fontId="2" fillId="4" borderId="16" xfId="0" applyFont="1" applyFill="1" applyBorder="1"/>
    <xf numFmtId="4" fontId="4" fillId="2" borderId="14" xfId="0" applyNumberFormat="1" applyFont="1" applyFill="1" applyBorder="1" applyAlignment="1"/>
    <xf numFmtId="0" fontId="2" fillId="0" borderId="59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60" xfId="0" applyFont="1" applyBorder="1"/>
    <xf numFmtId="4" fontId="4" fillId="2" borderId="28" xfId="0" applyNumberFormat="1" applyFont="1" applyFill="1" applyBorder="1" applyAlignment="1"/>
    <xf numFmtId="3" fontId="2" fillId="5" borderId="43" xfId="0" applyNumberFormat="1" applyFont="1" applyFill="1" applyBorder="1" applyAlignment="1">
      <alignment horizontal="center" vertical="center"/>
    </xf>
    <xf numFmtId="3" fontId="2" fillId="5" borderId="43" xfId="0" applyNumberFormat="1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/>
    </xf>
    <xf numFmtId="3" fontId="2" fillId="5" borderId="31" xfId="0" applyNumberFormat="1" applyFont="1" applyFill="1" applyBorder="1" applyAlignment="1">
      <alignment horizontal="center" vertical="center"/>
    </xf>
    <xf numFmtId="4" fontId="4" fillId="5" borderId="28" xfId="0" applyNumberFormat="1" applyFont="1" applyFill="1" applyBorder="1" applyAlignment="1">
      <alignment horizontal="center"/>
    </xf>
    <xf numFmtId="4" fontId="4" fillId="5" borderId="30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4" fontId="4" fillId="5" borderId="3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4" fontId="4" fillId="5" borderId="30" xfId="0" applyNumberFormat="1" applyFont="1" applyFill="1" applyBorder="1" applyAlignment="1">
      <alignment horizontal="center"/>
    </xf>
    <xf numFmtId="4" fontId="4" fillId="5" borderId="14" xfId="0" applyNumberFormat="1" applyFont="1" applyFill="1" applyBorder="1" applyAlignment="1">
      <alignment horizontal="center"/>
    </xf>
    <xf numFmtId="4" fontId="4" fillId="5" borderId="30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4" fontId="4" fillId="5" borderId="30" xfId="0" applyNumberFormat="1" applyFont="1" applyFill="1" applyBorder="1" applyAlignment="1">
      <alignment horizontal="center"/>
    </xf>
    <xf numFmtId="4" fontId="4" fillId="5" borderId="30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4" fontId="4" fillId="5" borderId="38" xfId="0" applyNumberFormat="1" applyFont="1" applyFill="1" applyBorder="1" applyAlignment="1">
      <alignment horizontal="center"/>
    </xf>
    <xf numFmtId="3" fontId="2" fillId="2" borderId="43" xfId="0" applyNumberFormat="1" applyFont="1" applyFill="1" applyBorder="1" applyAlignment="1">
      <alignment horizontal="center"/>
    </xf>
    <xf numFmtId="4" fontId="4" fillId="5" borderId="48" xfId="0" applyNumberFormat="1" applyFont="1" applyFill="1" applyBorder="1" applyAlignment="1">
      <alignment horizontal="center"/>
    </xf>
    <xf numFmtId="4" fontId="4" fillId="5" borderId="16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4" fontId="4" fillId="5" borderId="22" xfId="0" applyNumberFormat="1" applyFont="1" applyFill="1" applyBorder="1" applyAlignment="1">
      <alignment horizontal="center"/>
    </xf>
    <xf numFmtId="3" fontId="2" fillId="3" borderId="38" xfId="0" applyNumberFormat="1" applyFont="1" applyFill="1" applyBorder="1" applyAlignment="1">
      <alignment horizontal="center"/>
    </xf>
    <xf numFmtId="3" fontId="2" fillId="3" borderId="22" xfId="0" applyNumberFormat="1" applyFont="1" applyFill="1" applyBorder="1" applyAlignment="1">
      <alignment horizontal="center"/>
    </xf>
    <xf numFmtId="3" fontId="2" fillId="3" borderId="30" xfId="0" applyNumberFormat="1" applyFont="1" applyFill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4" fontId="4" fillId="2" borderId="38" xfId="0" applyNumberFormat="1" applyFont="1" applyFill="1" applyBorder="1" applyAlignment="1">
      <alignment horizontal="center"/>
    </xf>
    <xf numFmtId="4" fontId="4" fillId="2" borderId="22" xfId="0" applyNumberFormat="1" applyFont="1" applyFill="1" applyBorder="1" applyAlignment="1">
      <alignment horizontal="center"/>
    </xf>
    <xf numFmtId="3" fontId="2" fillId="5" borderId="43" xfId="0" applyNumberFormat="1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3" fontId="2" fillId="5" borderId="31" xfId="0" applyNumberFormat="1" applyFont="1" applyFill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/>
    </xf>
    <xf numFmtId="4" fontId="4" fillId="2" borderId="30" xfId="0" applyNumberFormat="1" applyFont="1" applyFill="1" applyBorder="1" applyAlignment="1">
      <alignment horizontal="center"/>
    </xf>
    <xf numFmtId="4" fontId="4" fillId="5" borderId="38" xfId="0" applyNumberFormat="1" applyFont="1" applyFill="1" applyBorder="1" applyAlignment="1">
      <alignment horizontal="center"/>
    </xf>
    <xf numFmtId="4" fontId="4" fillId="5" borderId="22" xfId="0" applyNumberFormat="1" applyFont="1" applyFill="1" applyBorder="1" applyAlignment="1">
      <alignment horizontal="center"/>
    </xf>
    <xf numFmtId="3" fontId="2" fillId="2" borderId="43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3" xfId="0" applyBorder="1" applyAlignment="1">
      <alignment horizontal="center"/>
    </xf>
    <xf numFmtId="4" fontId="4" fillId="5" borderId="30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/>
    <xf numFmtId="4" fontId="4" fillId="5" borderId="54" xfId="0" applyNumberFormat="1" applyFont="1" applyFill="1" applyBorder="1" applyAlignment="1">
      <alignment horizontal="center"/>
    </xf>
    <xf numFmtId="4" fontId="4" fillId="5" borderId="55" xfId="0" applyNumberFormat="1" applyFont="1" applyFill="1" applyBorder="1" applyAlignment="1">
      <alignment horizontal="center"/>
    </xf>
    <xf numFmtId="4" fontId="4" fillId="5" borderId="56" xfId="0" applyNumberFormat="1" applyFont="1" applyFill="1" applyBorder="1" applyAlignment="1">
      <alignment horizontal="center"/>
    </xf>
    <xf numFmtId="4" fontId="4" fillId="2" borderId="38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4" fillId="2" borderId="30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/>
    </xf>
    <xf numFmtId="3" fontId="2" fillId="5" borderId="44" xfId="0" applyNumberFormat="1" applyFont="1" applyFill="1" applyBorder="1" applyAlignment="1">
      <alignment vertical="center"/>
    </xf>
    <xf numFmtId="0" fontId="5" fillId="0" borderId="32" xfId="0" applyFont="1" applyFill="1" applyBorder="1"/>
    <xf numFmtId="4" fontId="6" fillId="0" borderId="31" xfId="0" applyNumberFormat="1" applyFont="1" applyFill="1" applyBorder="1" applyAlignment="1">
      <alignment horizontal="center"/>
    </xf>
    <xf numFmtId="0" fontId="6" fillId="0" borderId="30" xfId="0" applyFont="1" applyBorder="1"/>
    <xf numFmtId="3" fontId="2" fillId="5" borderId="11" xfId="0" applyNumberFormat="1" applyFont="1" applyFill="1" applyBorder="1" applyAlignment="1">
      <alignment vertical="center"/>
    </xf>
    <xf numFmtId="3" fontId="2" fillId="5" borderId="7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32"/>
  <sheetViews>
    <sheetView tabSelected="1" topLeftCell="A4" zoomScale="80" zoomScaleNormal="80" workbookViewId="0">
      <pane xSplit="1" topLeftCell="FM1" activePane="topRight" state="frozen"/>
      <selection pane="topRight" activeCell="H36" sqref="H36"/>
    </sheetView>
  </sheetViews>
  <sheetFormatPr defaultColWidth="9.109375" defaultRowHeight="16.8" x14ac:dyDescent="0.4"/>
  <cols>
    <col min="1" max="1" width="69.33203125" style="1" customWidth="1"/>
    <col min="2" max="2" width="74.6640625" style="1" bestFit="1" customWidth="1"/>
    <col min="3" max="122" width="9.6640625" style="1" customWidth="1"/>
    <col min="123" max="125" width="8.109375" style="1" bestFit="1" customWidth="1"/>
    <col min="126" max="126" width="7" style="1" bestFit="1" customWidth="1"/>
    <col min="127" max="128" width="8.109375" style="1" bestFit="1" customWidth="1"/>
    <col min="129" max="129" width="9.6640625" style="1" bestFit="1" customWidth="1"/>
    <col min="130" max="180" width="9.6640625" style="1" customWidth="1"/>
    <col min="181" max="181" width="20.109375" style="1" customWidth="1"/>
    <col min="182" max="182" width="9.109375" style="1"/>
    <col min="183" max="183" width="11.44140625" style="1" bestFit="1" customWidth="1"/>
    <col min="184" max="16384" width="9.109375" style="1"/>
  </cols>
  <sheetData>
    <row r="1" spans="1:181" ht="24.6" x14ac:dyDescent="0.55000000000000004">
      <c r="A1" s="3" t="s">
        <v>3</v>
      </c>
    </row>
    <row r="2" spans="1:181" ht="24.6" x14ac:dyDescent="0.55000000000000004">
      <c r="A2" s="3" t="s">
        <v>5</v>
      </c>
    </row>
    <row r="3" spans="1:181" ht="14.25" customHeight="1" thickBot="1" x14ac:dyDescent="0.45"/>
    <row r="4" spans="1:181" s="4" customFormat="1" ht="21" thickBot="1" x14ac:dyDescent="0.5">
      <c r="A4" s="35" t="s">
        <v>31</v>
      </c>
      <c r="B4" s="36" t="s">
        <v>32</v>
      </c>
      <c r="C4" s="266">
        <v>44197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73"/>
      <c r="P4" s="266">
        <v>44198</v>
      </c>
      <c r="Q4" s="267"/>
      <c r="R4" s="267"/>
      <c r="S4" s="267"/>
      <c r="T4" s="266">
        <v>44199</v>
      </c>
      <c r="U4" s="267"/>
      <c r="V4" s="267"/>
      <c r="W4" s="267"/>
      <c r="X4" s="267"/>
      <c r="Y4" s="267"/>
      <c r="Z4" s="267"/>
      <c r="AA4" s="267"/>
      <c r="AB4" s="273"/>
      <c r="AC4" s="267">
        <v>43834</v>
      </c>
      <c r="AD4" s="267"/>
      <c r="AE4" s="267"/>
      <c r="AF4" s="267"/>
      <c r="AG4" s="267"/>
      <c r="AH4" s="267"/>
      <c r="AI4" s="267"/>
      <c r="AJ4" s="273"/>
      <c r="AK4" s="266" t="s">
        <v>33</v>
      </c>
      <c r="AL4" s="280"/>
      <c r="AM4" s="281"/>
      <c r="AN4" s="266">
        <v>44202</v>
      </c>
      <c r="AO4" s="267"/>
      <c r="AP4" s="267"/>
      <c r="AQ4" s="267"/>
      <c r="AR4" s="267"/>
      <c r="AS4" s="267"/>
      <c r="AT4" s="273"/>
      <c r="AU4" s="125"/>
      <c r="AV4" s="125"/>
      <c r="AW4" s="125"/>
      <c r="AX4" s="125" t="s">
        <v>34</v>
      </c>
      <c r="AY4" s="125"/>
      <c r="AZ4" s="126"/>
      <c r="BA4" s="266">
        <v>44204</v>
      </c>
      <c r="BB4" s="267"/>
      <c r="BC4" s="267"/>
      <c r="BD4" s="273"/>
      <c r="BE4" s="266">
        <v>44205</v>
      </c>
      <c r="BF4" s="267"/>
      <c r="BG4" s="267"/>
      <c r="BH4" s="267"/>
      <c r="BI4" s="273"/>
      <c r="BJ4" s="266">
        <v>44206</v>
      </c>
      <c r="BK4" s="267"/>
      <c r="BL4" s="267"/>
      <c r="BM4" s="267"/>
      <c r="BN4" s="267"/>
      <c r="BO4" s="267"/>
      <c r="BP4" s="273"/>
      <c r="BQ4" s="182"/>
      <c r="BR4" s="182"/>
      <c r="BS4" s="182"/>
      <c r="BT4" s="182"/>
      <c r="BU4" s="182"/>
      <c r="BV4" s="182"/>
      <c r="BW4" s="182"/>
      <c r="BX4" s="182">
        <v>44207</v>
      </c>
      <c r="BY4" s="182"/>
      <c r="BZ4" s="182"/>
      <c r="CA4" s="182"/>
      <c r="CB4" s="182"/>
      <c r="CC4" s="182"/>
      <c r="CD4" s="182"/>
      <c r="CE4" s="182"/>
      <c r="CF4" s="183"/>
      <c r="CG4" s="266">
        <v>44208</v>
      </c>
      <c r="CH4" s="267"/>
      <c r="CI4" s="267"/>
      <c r="CJ4" s="267"/>
      <c r="CK4" s="267"/>
      <c r="CL4" s="267"/>
      <c r="CM4" s="267"/>
      <c r="CN4" s="267"/>
      <c r="CO4" s="273"/>
      <c r="CP4" s="266">
        <v>44209</v>
      </c>
      <c r="CQ4" s="267"/>
      <c r="CR4" s="273"/>
      <c r="CS4" s="266">
        <v>44210</v>
      </c>
      <c r="CT4" s="267"/>
      <c r="CU4" s="273"/>
      <c r="CV4" s="191">
        <v>44211</v>
      </c>
      <c r="CW4" s="213"/>
      <c r="CX4" s="213"/>
      <c r="CY4" s="213"/>
      <c r="CZ4" s="213"/>
      <c r="DA4" s="213"/>
      <c r="DB4" s="213"/>
      <c r="DC4" s="213"/>
      <c r="DD4" s="213"/>
      <c r="DE4" s="213">
        <v>44212</v>
      </c>
      <c r="DF4" s="213"/>
      <c r="DG4" s="213"/>
      <c r="DH4" s="213"/>
      <c r="DI4" s="213"/>
      <c r="DJ4" s="213"/>
      <c r="DK4" s="213"/>
      <c r="DL4" s="213"/>
      <c r="DM4" s="214"/>
      <c r="DN4" s="214">
        <v>44213</v>
      </c>
      <c r="DO4" s="219">
        <v>44214</v>
      </c>
      <c r="DP4" s="266">
        <v>44215</v>
      </c>
      <c r="DQ4" s="267"/>
      <c r="DR4" s="273"/>
      <c r="DS4" s="266">
        <v>44216</v>
      </c>
      <c r="DT4" s="267"/>
      <c r="DU4" s="267"/>
      <c r="DV4" s="267"/>
      <c r="DW4" s="267"/>
      <c r="DX4" s="267"/>
      <c r="DY4" s="273"/>
      <c r="DZ4" s="246">
        <v>44217</v>
      </c>
      <c r="EA4" s="266">
        <v>44218</v>
      </c>
      <c r="EB4" s="267"/>
      <c r="EC4" s="267"/>
      <c r="ED4" s="267"/>
      <c r="EE4" s="267"/>
      <c r="EF4" s="273"/>
      <c r="EG4" s="266">
        <v>44219</v>
      </c>
      <c r="EH4" s="267"/>
      <c r="EI4" s="267"/>
      <c r="EJ4" s="273"/>
      <c r="EK4" s="266">
        <v>44220</v>
      </c>
      <c r="EL4" s="273"/>
      <c r="EM4" s="266">
        <v>44221</v>
      </c>
      <c r="EN4" s="273"/>
      <c r="EO4" s="266">
        <v>44222</v>
      </c>
      <c r="EP4" s="273"/>
      <c r="EQ4" s="246">
        <v>44223</v>
      </c>
      <c r="ER4" s="266">
        <v>44224</v>
      </c>
      <c r="ES4" s="267"/>
      <c r="ET4" s="267"/>
      <c r="EU4" s="267"/>
      <c r="EV4" s="267"/>
      <c r="EW4" s="267"/>
      <c r="EX4" s="267"/>
      <c r="EY4" s="267"/>
      <c r="EZ4" s="267"/>
      <c r="FA4" s="273"/>
      <c r="FB4" s="266">
        <v>44225</v>
      </c>
      <c r="FC4" s="267"/>
      <c r="FD4" s="267"/>
      <c r="FE4" s="267"/>
      <c r="FF4" s="267"/>
      <c r="FG4" s="267"/>
      <c r="FH4" s="267"/>
      <c r="FI4" s="267"/>
      <c r="FJ4" s="273"/>
      <c r="FK4" s="266">
        <v>44226</v>
      </c>
      <c r="FL4" s="267"/>
      <c r="FM4" s="267"/>
      <c r="FN4" s="267"/>
      <c r="FO4" s="273"/>
      <c r="FP4" s="266">
        <v>44227</v>
      </c>
      <c r="FQ4" s="267"/>
      <c r="FR4" s="267"/>
      <c r="FS4" s="267"/>
      <c r="FT4" s="267"/>
      <c r="FU4" s="267"/>
      <c r="FV4" s="267"/>
      <c r="FW4" s="267"/>
      <c r="FX4" s="267"/>
      <c r="FY4" s="158" t="s">
        <v>26</v>
      </c>
    </row>
    <row r="5" spans="1:181" ht="19.2" x14ac:dyDescent="0.45">
      <c r="A5" s="33" t="s">
        <v>27</v>
      </c>
      <c r="B5" s="34" t="s">
        <v>29</v>
      </c>
      <c r="C5" s="37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73"/>
      <c r="P5" s="37"/>
      <c r="Q5" s="60"/>
      <c r="R5" s="60"/>
      <c r="S5" s="34"/>
      <c r="T5" s="37"/>
      <c r="U5" s="60"/>
      <c r="V5" s="60"/>
      <c r="W5" s="60"/>
      <c r="X5" s="60"/>
      <c r="Y5" s="60"/>
      <c r="Z5" s="60"/>
      <c r="AA5" s="60"/>
      <c r="AB5" s="73"/>
      <c r="AC5" s="60"/>
      <c r="AD5" s="60"/>
      <c r="AE5" s="60"/>
      <c r="AF5" s="60"/>
      <c r="AG5" s="60"/>
      <c r="AH5" s="60"/>
      <c r="AI5" s="60"/>
      <c r="AJ5" s="73"/>
      <c r="AK5" s="37"/>
      <c r="AL5" s="60"/>
      <c r="AM5" s="73"/>
      <c r="AN5" s="37"/>
      <c r="AO5" s="60"/>
      <c r="AP5" s="60"/>
      <c r="AQ5" s="60"/>
      <c r="AR5" s="60"/>
      <c r="AS5" s="60"/>
      <c r="AT5" s="73"/>
      <c r="AU5" s="60"/>
      <c r="AV5" s="60"/>
      <c r="AW5" s="60"/>
      <c r="AX5" s="60"/>
      <c r="AY5" s="150"/>
      <c r="AZ5" s="151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222"/>
      <c r="DQ5" s="222"/>
      <c r="DR5" s="222"/>
      <c r="DS5" s="37"/>
      <c r="DT5" s="60"/>
      <c r="DU5" s="60"/>
      <c r="DV5" s="60"/>
      <c r="DW5" s="60"/>
      <c r="DX5" s="60"/>
      <c r="DY5" s="73"/>
      <c r="DZ5" s="33"/>
      <c r="EA5" s="37"/>
      <c r="EB5" s="60"/>
      <c r="EC5" s="60"/>
      <c r="ED5" s="60"/>
      <c r="EE5" s="60"/>
      <c r="EF5" s="73"/>
      <c r="EG5" s="37"/>
      <c r="EH5" s="60"/>
      <c r="EI5" s="60"/>
      <c r="EJ5" s="73"/>
      <c r="EK5" s="37"/>
      <c r="EL5" s="73"/>
      <c r="EM5" s="37"/>
      <c r="EN5" s="73"/>
      <c r="EO5" s="37"/>
      <c r="EP5" s="73"/>
      <c r="EQ5" s="33"/>
      <c r="ER5" s="222"/>
      <c r="ES5" s="150"/>
      <c r="ET5" s="150"/>
      <c r="EU5" s="150"/>
      <c r="EV5" s="150"/>
      <c r="EW5" s="150"/>
      <c r="EX5" s="150"/>
      <c r="EY5" s="150"/>
      <c r="EZ5" s="150"/>
      <c r="FA5" s="234"/>
      <c r="FB5" s="37"/>
      <c r="FC5" s="150"/>
      <c r="FD5" s="150"/>
      <c r="FE5" s="150"/>
      <c r="FF5" s="150"/>
      <c r="FG5" s="150"/>
      <c r="FH5" s="150"/>
      <c r="FI5" s="150"/>
      <c r="FJ5" s="234"/>
      <c r="FK5" s="37"/>
      <c r="FL5" s="60"/>
      <c r="FM5" s="60"/>
      <c r="FN5" s="60"/>
      <c r="FO5" s="73"/>
      <c r="FP5" s="60"/>
      <c r="FQ5" s="60"/>
      <c r="FR5" s="60"/>
      <c r="FS5" s="60"/>
      <c r="FT5" s="60"/>
      <c r="FU5" s="60"/>
      <c r="FV5" s="60"/>
      <c r="FW5" s="150"/>
      <c r="FX5" s="150"/>
      <c r="FY5" s="53"/>
    </row>
    <row r="6" spans="1:181" ht="19.2" x14ac:dyDescent="0.45">
      <c r="A6" s="6"/>
      <c r="B6" s="7"/>
      <c r="C6" s="5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74"/>
      <c r="P6" s="5"/>
      <c r="Q6" s="61"/>
      <c r="R6" s="61"/>
      <c r="S6" s="7"/>
      <c r="T6" s="5"/>
      <c r="U6" s="61"/>
      <c r="V6" s="61"/>
      <c r="W6" s="61"/>
      <c r="X6" s="61"/>
      <c r="Y6" s="61"/>
      <c r="Z6" s="61"/>
      <c r="AA6" s="61"/>
      <c r="AB6" s="74"/>
      <c r="AC6" s="61"/>
      <c r="AD6" s="61"/>
      <c r="AE6" s="61"/>
      <c r="AF6" s="61"/>
      <c r="AG6" s="61"/>
      <c r="AH6" s="61"/>
      <c r="AI6" s="61"/>
      <c r="AJ6" s="74"/>
      <c r="AK6" s="5"/>
      <c r="AL6" s="61"/>
      <c r="AM6" s="74"/>
      <c r="AN6" s="5"/>
      <c r="AO6" s="61"/>
      <c r="AP6" s="61"/>
      <c r="AQ6" s="61"/>
      <c r="AR6" s="61"/>
      <c r="AS6" s="61"/>
      <c r="AT6" s="74"/>
      <c r="AU6" s="61"/>
      <c r="AV6" s="61"/>
      <c r="AW6" s="61"/>
      <c r="AX6" s="61"/>
      <c r="AY6" s="129"/>
      <c r="AZ6" s="152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223"/>
      <c r="DQ6" s="223"/>
      <c r="DR6" s="223"/>
      <c r="DS6" s="5"/>
      <c r="DT6" s="61"/>
      <c r="DU6" s="61"/>
      <c r="DV6" s="61"/>
      <c r="DW6" s="61"/>
      <c r="DX6" s="61"/>
      <c r="DY6" s="74"/>
      <c r="DZ6" s="6"/>
      <c r="EA6" s="5"/>
      <c r="EB6" s="61"/>
      <c r="EC6" s="61"/>
      <c r="ED6" s="61"/>
      <c r="EE6" s="61"/>
      <c r="EF6" s="74"/>
      <c r="EG6" s="5"/>
      <c r="EH6" s="61"/>
      <c r="EI6" s="61"/>
      <c r="EJ6" s="74"/>
      <c r="EK6" s="5"/>
      <c r="EL6" s="74"/>
      <c r="EM6" s="5"/>
      <c r="EN6" s="74"/>
      <c r="EO6" s="5"/>
      <c r="EP6" s="74"/>
      <c r="EQ6" s="6"/>
      <c r="ER6" s="223"/>
      <c r="ES6" s="129"/>
      <c r="ET6" s="129"/>
      <c r="EU6" s="129"/>
      <c r="EV6" s="129"/>
      <c r="EW6" s="129"/>
      <c r="EX6" s="129"/>
      <c r="EY6" s="129"/>
      <c r="EZ6" s="129"/>
      <c r="FA6" s="235"/>
      <c r="FB6" s="5"/>
      <c r="FC6" s="129"/>
      <c r="FD6" s="129"/>
      <c r="FE6" s="129"/>
      <c r="FF6" s="129"/>
      <c r="FG6" s="129"/>
      <c r="FH6" s="129"/>
      <c r="FI6" s="129"/>
      <c r="FJ6" s="235"/>
      <c r="FK6" s="5"/>
      <c r="FL6" s="61"/>
      <c r="FM6" s="61"/>
      <c r="FN6" s="61"/>
      <c r="FO6" s="74"/>
      <c r="FP6" s="61"/>
      <c r="FQ6" s="61"/>
      <c r="FR6" s="61"/>
      <c r="FS6" s="61"/>
      <c r="FT6" s="61"/>
      <c r="FU6" s="61"/>
      <c r="FV6" s="61"/>
      <c r="FW6" s="129"/>
      <c r="FX6" s="129"/>
      <c r="FY6" s="54"/>
    </row>
    <row r="7" spans="1:181" ht="19.8" thickBot="1" x14ac:dyDescent="0.5">
      <c r="A7" s="27" t="s">
        <v>16</v>
      </c>
      <c r="B7" s="28" t="s">
        <v>6</v>
      </c>
      <c r="C7" s="38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75"/>
      <c r="P7" s="38"/>
      <c r="Q7" s="62"/>
      <c r="R7" s="62"/>
      <c r="S7" s="116"/>
      <c r="T7" s="38"/>
      <c r="U7" s="62"/>
      <c r="V7" s="62"/>
      <c r="W7" s="62"/>
      <c r="X7" s="62"/>
      <c r="Y7" s="62"/>
      <c r="Z7" s="62"/>
      <c r="AA7" s="62"/>
      <c r="AB7" s="75"/>
      <c r="AC7" s="62"/>
      <c r="AD7" s="62"/>
      <c r="AE7" s="62"/>
      <c r="AF7" s="62"/>
      <c r="AG7" s="62"/>
      <c r="AH7" s="62"/>
      <c r="AI7" s="62"/>
      <c r="AJ7" s="75"/>
      <c r="AK7" s="38"/>
      <c r="AL7" s="62"/>
      <c r="AM7" s="75"/>
      <c r="AN7" s="38"/>
      <c r="AO7" s="62"/>
      <c r="AP7" s="62"/>
      <c r="AQ7" s="62"/>
      <c r="AR7" s="62"/>
      <c r="AS7" s="62"/>
      <c r="AT7" s="75"/>
      <c r="AU7" s="62"/>
      <c r="AV7" s="62"/>
      <c r="AW7" s="62"/>
      <c r="AX7" s="62"/>
      <c r="AY7" s="141"/>
      <c r="AZ7" s="153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224"/>
      <c r="DQ7" s="224"/>
      <c r="DR7" s="224"/>
      <c r="DS7" s="38"/>
      <c r="DT7" s="62"/>
      <c r="DU7" s="62"/>
      <c r="DV7" s="62"/>
      <c r="DW7" s="62"/>
      <c r="DX7" s="62"/>
      <c r="DY7" s="75"/>
      <c r="DZ7" s="162"/>
      <c r="EA7" s="38"/>
      <c r="EB7" s="62"/>
      <c r="EC7" s="62"/>
      <c r="ED7" s="62"/>
      <c r="EE7" s="62"/>
      <c r="EF7" s="75"/>
      <c r="EG7" s="38"/>
      <c r="EH7" s="62"/>
      <c r="EI7" s="62"/>
      <c r="EJ7" s="75"/>
      <c r="EK7" s="38"/>
      <c r="EL7" s="75"/>
      <c r="EM7" s="38"/>
      <c r="EN7" s="75"/>
      <c r="EO7" s="38"/>
      <c r="EP7" s="75"/>
      <c r="EQ7" s="162"/>
      <c r="ER7" s="224"/>
      <c r="ES7" s="141"/>
      <c r="ET7" s="141"/>
      <c r="EU7" s="141"/>
      <c r="EV7" s="141"/>
      <c r="EW7" s="141"/>
      <c r="EX7" s="141"/>
      <c r="EY7" s="141"/>
      <c r="EZ7" s="141"/>
      <c r="FA7" s="236"/>
      <c r="FB7" s="38"/>
      <c r="FC7" s="141"/>
      <c r="FD7" s="141"/>
      <c r="FE7" s="141"/>
      <c r="FF7" s="141"/>
      <c r="FG7" s="141"/>
      <c r="FH7" s="141"/>
      <c r="FI7" s="141"/>
      <c r="FJ7" s="236"/>
      <c r="FK7" s="38"/>
      <c r="FL7" s="62"/>
      <c r="FM7" s="62"/>
      <c r="FN7" s="62"/>
      <c r="FO7" s="75"/>
      <c r="FP7" s="62"/>
      <c r="FQ7" s="62"/>
      <c r="FR7" s="62"/>
      <c r="FS7" s="62"/>
      <c r="FT7" s="62"/>
      <c r="FU7" s="62"/>
      <c r="FV7" s="62"/>
      <c r="FW7" s="141"/>
      <c r="FX7" s="141"/>
      <c r="FY7" s="55"/>
    </row>
    <row r="8" spans="1:181" ht="19.2" x14ac:dyDescent="0.45">
      <c r="A8" s="29" t="s">
        <v>20</v>
      </c>
      <c r="B8" s="30" t="s">
        <v>23</v>
      </c>
      <c r="C8" s="39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76"/>
      <c r="P8" s="39"/>
      <c r="Q8" s="68"/>
      <c r="R8" s="68"/>
      <c r="S8" s="108"/>
      <c r="T8" s="39"/>
      <c r="U8" s="91"/>
      <c r="V8" s="91"/>
      <c r="W8" s="91"/>
      <c r="X8" s="91"/>
      <c r="Y8" s="91"/>
      <c r="Z8" s="91"/>
      <c r="AA8" s="91"/>
      <c r="AB8" s="31"/>
      <c r="AC8" s="108"/>
      <c r="AD8" s="91"/>
      <c r="AE8" s="91"/>
      <c r="AF8" s="91"/>
      <c r="AG8" s="91"/>
      <c r="AH8" s="91"/>
      <c r="AI8" s="91"/>
      <c r="AJ8" s="31"/>
      <c r="AK8" s="135"/>
      <c r="AL8" s="91"/>
      <c r="AM8" s="31"/>
      <c r="AN8" s="39"/>
      <c r="AO8" s="68"/>
      <c r="AP8" s="68"/>
      <c r="AQ8" s="68"/>
      <c r="AR8" s="68"/>
      <c r="AS8" s="68"/>
      <c r="AT8" s="76"/>
      <c r="AU8" s="68"/>
      <c r="AV8" s="68"/>
      <c r="AW8" s="68"/>
      <c r="AX8" s="68"/>
      <c r="AY8" s="148"/>
      <c r="AZ8" s="91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35"/>
      <c r="BQ8" s="135"/>
      <c r="BR8" s="163"/>
      <c r="BS8" s="108"/>
      <c r="BT8" s="163"/>
      <c r="BU8" s="108"/>
      <c r="BV8" s="163"/>
      <c r="BW8" s="108"/>
      <c r="BX8" s="163"/>
      <c r="BY8" s="108"/>
      <c r="BZ8" s="163"/>
      <c r="CA8" s="108"/>
      <c r="CB8" s="163"/>
      <c r="CC8" s="108"/>
      <c r="CD8" s="163"/>
      <c r="CE8" s="163"/>
      <c r="CF8" s="76"/>
      <c r="CG8" s="76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35"/>
      <c r="DQ8" s="135"/>
      <c r="DR8" s="135"/>
      <c r="DS8" s="39"/>
      <c r="DT8" s="68"/>
      <c r="DU8" s="68"/>
      <c r="DV8" s="68"/>
      <c r="DW8" s="68"/>
      <c r="DX8" s="68"/>
      <c r="DY8" s="76"/>
      <c r="DZ8" s="163"/>
      <c r="EA8" s="39"/>
      <c r="EB8" s="68"/>
      <c r="EC8" s="68"/>
      <c r="ED8" s="68"/>
      <c r="EE8" s="68"/>
      <c r="EF8" s="76"/>
      <c r="EG8" s="39"/>
      <c r="EH8" s="68"/>
      <c r="EI8" s="68"/>
      <c r="EJ8" s="76"/>
      <c r="EK8" s="39"/>
      <c r="EL8" s="76"/>
      <c r="EM8" s="39"/>
      <c r="EN8" s="76"/>
      <c r="EO8" s="39"/>
      <c r="EP8" s="76"/>
      <c r="EQ8" s="163"/>
      <c r="ER8" s="135"/>
      <c r="ES8" s="148"/>
      <c r="ET8" s="148"/>
      <c r="EU8" s="148"/>
      <c r="EV8" s="148"/>
      <c r="EW8" s="148"/>
      <c r="EX8" s="148"/>
      <c r="EY8" s="148"/>
      <c r="EZ8" s="148"/>
      <c r="FA8" s="31"/>
      <c r="FB8" s="39"/>
      <c r="FC8" s="148"/>
      <c r="FD8" s="148"/>
      <c r="FE8" s="148"/>
      <c r="FF8" s="148"/>
      <c r="FG8" s="148"/>
      <c r="FH8" s="148"/>
      <c r="FI8" s="148"/>
      <c r="FJ8" s="31"/>
      <c r="FK8" s="39"/>
      <c r="FL8" s="68"/>
      <c r="FM8" s="68"/>
      <c r="FN8" s="68"/>
      <c r="FO8" s="76"/>
      <c r="FP8" s="68"/>
      <c r="FQ8" s="68"/>
      <c r="FR8" s="68"/>
      <c r="FS8" s="68"/>
      <c r="FT8" s="68"/>
      <c r="FU8" s="68"/>
      <c r="FV8" s="68"/>
      <c r="FW8" s="148"/>
      <c r="FX8" s="148"/>
      <c r="FY8" s="159"/>
    </row>
    <row r="9" spans="1:181" ht="19.2" x14ac:dyDescent="0.45">
      <c r="A9" s="8" t="s">
        <v>13</v>
      </c>
      <c r="B9" s="9" t="s">
        <v>14</v>
      </c>
      <c r="C9" s="99">
        <v>500000</v>
      </c>
      <c r="D9" s="100">
        <v>1103000</v>
      </c>
      <c r="E9" s="100">
        <v>2393000</v>
      </c>
      <c r="F9" s="100">
        <v>500000</v>
      </c>
      <c r="G9" s="100">
        <v>400000</v>
      </c>
      <c r="H9" s="100">
        <v>177000</v>
      </c>
      <c r="I9" s="100">
        <v>200000</v>
      </c>
      <c r="J9" s="100">
        <v>700000</v>
      </c>
      <c r="K9" s="100">
        <v>300000</v>
      </c>
      <c r="L9" s="100">
        <v>600000</v>
      </c>
      <c r="M9" s="100">
        <v>200000</v>
      </c>
      <c r="N9" s="100">
        <v>400000</v>
      </c>
      <c r="O9" s="101">
        <v>400000</v>
      </c>
      <c r="P9" s="277">
        <v>0</v>
      </c>
      <c r="Q9" s="278"/>
      <c r="R9" s="278"/>
      <c r="S9" s="279"/>
      <c r="T9" s="277">
        <v>0</v>
      </c>
      <c r="U9" s="278"/>
      <c r="V9" s="278"/>
      <c r="W9" s="278"/>
      <c r="X9" s="278"/>
      <c r="Y9" s="278"/>
      <c r="Z9" s="278"/>
      <c r="AA9" s="278"/>
      <c r="AB9" s="279"/>
      <c r="AC9" s="278">
        <v>0</v>
      </c>
      <c r="AD9" s="278"/>
      <c r="AE9" s="278"/>
      <c r="AF9" s="278"/>
      <c r="AG9" s="278"/>
      <c r="AH9" s="278"/>
      <c r="AI9" s="278"/>
      <c r="AJ9" s="279"/>
      <c r="AK9" s="122">
        <v>850000</v>
      </c>
      <c r="AL9" s="102">
        <v>122900</v>
      </c>
      <c r="AM9" s="103">
        <v>140000</v>
      </c>
      <c r="AN9" s="99">
        <v>50000</v>
      </c>
      <c r="AO9" s="100">
        <v>25000</v>
      </c>
      <c r="AP9" s="100">
        <v>50000</v>
      </c>
      <c r="AQ9" s="100">
        <v>754000</v>
      </c>
      <c r="AR9" s="100">
        <v>100000</v>
      </c>
      <c r="AS9" s="100">
        <v>50000</v>
      </c>
      <c r="AT9" s="121">
        <v>886000</v>
      </c>
      <c r="AU9" s="100">
        <v>35000</v>
      </c>
      <c r="AV9" s="100">
        <v>420000</v>
      </c>
      <c r="AW9" s="100">
        <v>4455000</v>
      </c>
      <c r="AX9" s="100">
        <v>891000</v>
      </c>
      <c r="AY9" s="130">
        <v>134000</v>
      </c>
      <c r="AZ9" s="102">
        <v>490000</v>
      </c>
      <c r="BA9" s="277">
        <v>0</v>
      </c>
      <c r="BB9" s="278"/>
      <c r="BC9" s="278"/>
      <c r="BD9" s="279"/>
      <c r="BE9" s="164">
        <v>3380000</v>
      </c>
      <c r="BF9" s="164">
        <v>300000</v>
      </c>
      <c r="BG9" s="164">
        <v>300000</v>
      </c>
      <c r="BH9" s="164">
        <v>500000</v>
      </c>
      <c r="BI9" s="164">
        <v>1920000</v>
      </c>
      <c r="BJ9" s="277">
        <v>0</v>
      </c>
      <c r="BK9" s="278"/>
      <c r="BL9" s="278"/>
      <c r="BM9" s="278"/>
      <c r="BN9" s="278"/>
      <c r="BO9" s="278"/>
      <c r="BP9" s="278"/>
      <c r="BQ9" s="196"/>
      <c r="BR9" s="164"/>
      <c r="BS9" s="197"/>
      <c r="BT9" s="164"/>
      <c r="BU9" s="197"/>
      <c r="BV9" s="164"/>
      <c r="BW9" s="197"/>
      <c r="BX9" s="164"/>
      <c r="BY9" s="197"/>
      <c r="BZ9" s="164"/>
      <c r="CA9" s="197"/>
      <c r="CB9" s="164"/>
      <c r="CC9" s="197"/>
      <c r="CD9" s="164"/>
      <c r="CE9" s="164"/>
      <c r="CF9" s="198"/>
      <c r="CG9" s="278">
        <v>0</v>
      </c>
      <c r="CH9" s="278"/>
      <c r="CI9" s="278"/>
      <c r="CJ9" s="278"/>
      <c r="CK9" s="278"/>
      <c r="CL9" s="278"/>
      <c r="CM9" s="278"/>
      <c r="CN9" s="278"/>
      <c r="CO9" s="279"/>
      <c r="CP9" s="277">
        <v>0</v>
      </c>
      <c r="CQ9" s="278"/>
      <c r="CR9" s="279"/>
      <c r="CS9" s="277">
        <v>0</v>
      </c>
      <c r="CT9" s="278"/>
      <c r="CU9" s="279"/>
      <c r="CV9" s="190">
        <v>0</v>
      </c>
      <c r="CW9" s="215">
        <v>500000</v>
      </c>
      <c r="CX9" s="215">
        <v>32000</v>
      </c>
      <c r="CY9" s="215">
        <v>300000</v>
      </c>
      <c r="CZ9" s="215">
        <v>1000000</v>
      </c>
      <c r="DA9" s="215">
        <v>50000</v>
      </c>
      <c r="DB9" s="215">
        <v>120000</v>
      </c>
      <c r="DC9" s="215">
        <v>1950000</v>
      </c>
      <c r="DD9" s="215">
        <v>350000</v>
      </c>
      <c r="DE9" s="215">
        <v>4660000</v>
      </c>
      <c r="DF9" s="215">
        <v>100000</v>
      </c>
      <c r="DG9" s="215">
        <v>400000</v>
      </c>
      <c r="DH9" s="215">
        <v>1200000</v>
      </c>
      <c r="DI9" s="190">
        <v>50000</v>
      </c>
      <c r="DJ9" s="190">
        <v>1500000</v>
      </c>
      <c r="DK9" s="177">
        <v>1100000</v>
      </c>
      <c r="DL9" s="164">
        <v>1280000</v>
      </c>
      <c r="DM9" s="164">
        <v>50000</v>
      </c>
      <c r="DN9" s="164">
        <v>0</v>
      </c>
      <c r="DO9" s="164">
        <v>0</v>
      </c>
      <c r="DP9" s="277">
        <v>0</v>
      </c>
      <c r="DQ9" s="278"/>
      <c r="DR9" s="279"/>
      <c r="DS9" s="277">
        <v>0</v>
      </c>
      <c r="DT9" s="278"/>
      <c r="DU9" s="278"/>
      <c r="DV9" s="278"/>
      <c r="DW9" s="278"/>
      <c r="DX9" s="278"/>
      <c r="DY9" s="279"/>
      <c r="DZ9" s="164">
        <v>0</v>
      </c>
      <c r="EA9" s="99">
        <v>842000</v>
      </c>
      <c r="EB9" s="100">
        <v>2150000</v>
      </c>
      <c r="EC9" s="100">
        <v>350000</v>
      </c>
      <c r="ED9" s="100">
        <v>500000</v>
      </c>
      <c r="EE9" s="100">
        <v>338000</v>
      </c>
      <c r="EF9" s="245">
        <v>95000</v>
      </c>
      <c r="EG9" s="99">
        <v>180000</v>
      </c>
      <c r="EH9" s="100">
        <v>10000</v>
      </c>
      <c r="EI9" s="100">
        <v>200000</v>
      </c>
      <c r="EJ9" s="248">
        <v>30000</v>
      </c>
      <c r="EK9" s="99">
        <v>420000</v>
      </c>
      <c r="EL9" s="252">
        <v>450000</v>
      </c>
      <c r="EM9" s="99">
        <v>1420000</v>
      </c>
      <c r="EN9" s="253">
        <v>500000</v>
      </c>
      <c r="EO9" s="99">
        <v>100000</v>
      </c>
      <c r="EP9" s="256">
        <v>100000</v>
      </c>
      <c r="EQ9" s="164">
        <v>0</v>
      </c>
      <c r="ER9" s="258">
        <v>573400</v>
      </c>
      <c r="ES9" s="130">
        <v>350000</v>
      </c>
      <c r="ET9" s="130">
        <v>100000</v>
      </c>
      <c r="EU9" s="130">
        <v>2910000</v>
      </c>
      <c r="EV9" s="130">
        <v>300000</v>
      </c>
      <c r="EW9" s="130">
        <v>700000</v>
      </c>
      <c r="EX9" s="130">
        <v>200000</v>
      </c>
      <c r="EY9" s="130">
        <v>200000</v>
      </c>
      <c r="EZ9" s="130">
        <v>1540000</v>
      </c>
      <c r="FA9" s="103">
        <v>120000</v>
      </c>
      <c r="FB9" s="99">
        <v>1175000</v>
      </c>
      <c r="FC9" s="130">
        <v>100000</v>
      </c>
      <c r="FD9" s="130">
        <v>390000</v>
      </c>
      <c r="FE9" s="130">
        <v>200000</v>
      </c>
      <c r="FF9" s="130">
        <v>502000</v>
      </c>
      <c r="FG9" s="130">
        <v>100000</v>
      </c>
      <c r="FH9" s="130">
        <v>1080000</v>
      </c>
      <c r="FI9" s="130">
        <v>1000000</v>
      </c>
      <c r="FJ9" s="103">
        <v>780000</v>
      </c>
      <c r="FK9" s="99">
        <v>100000</v>
      </c>
      <c r="FL9" s="100">
        <v>200000</v>
      </c>
      <c r="FM9" s="100">
        <v>10000</v>
      </c>
      <c r="FN9" s="100">
        <v>100000</v>
      </c>
      <c r="FO9" s="261">
        <v>200000</v>
      </c>
      <c r="FP9" s="100">
        <v>488000</v>
      </c>
      <c r="FQ9" s="100">
        <v>300000</v>
      </c>
      <c r="FR9" s="100">
        <v>2000000</v>
      </c>
      <c r="FS9" s="100">
        <v>20000</v>
      </c>
      <c r="FT9" s="100">
        <v>252000</v>
      </c>
      <c r="FU9" s="100">
        <v>570000</v>
      </c>
      <c r="FV9" s="100">
        <v>430000</v>
      </c>
      <c r="FW9" s="130">
        <v>1090000</v>
      </c>
      <c r="FX9" s="130">
        <v>200000</v>
      </c>
      <c r="FY9" s="160">
        <f>SUM(C9:FX9)</f>
        <v>64333300</v>
      </c>
    </row>
    <row r="10" spans="1:181" ht="17.25" customHeight="1" x14ac:dyDescent="0.45">
      <c r="A10" s="8" t="s">
        <v>0</v>
      </c>
      <c r="B10" s="9" t="s">
        <v>7</v>
      </c>
      <c r="C10" s="193">
        <v>55</v>
      </c>
      <c r="D10" s="194">
        <v>55.5</v>
      </c>
      <c r="E10" s="194">
        <v>56</v>
      </c>
      <c r="F10" s="194">
        <v>56.2</v>
      </c>
      <c r="G10" s="194">
        <v>56.5</v>
      </c>
      <c r="H10" s="194">
        <v>57</v>
      </c>
      <c r="I10" s="194">
        <v>57.5</v>
      </c>
      <c r="J10" s="194">
        <v>58</v>
      </c>
      <c r="K10" s="194">
        <v>59</v>
      </c>
      <c r="L10" s="194">
        <v>60</v>
      </c>
      <c r="M10" s="194">
        <v>61</v>
      </c>
      <c r="N10" s="194">
        <v>61.5</v>
      </c>
      <c r="O10" s="195">
        <v>62</v>
      </c>
      <c r="P10" s="104"/>
      <c r="Q10" s="105"/>
      <c r="R10" s="105"/>
      <c r="S10" s="109"/>
      <c r="T10" s="119"/>
      <c r="U10" s="115"/>
      <c r="V10" s="115"/>
      <c r="W10" s="115"/>
      <c r="X10" s="115"/>
      <c r="Y10" s="115"/>
      <c r="Z10" s="115"/>
      <c r="AA10" s="115"/>
      <c r="AB10" s="120"/>
      <c r="AC10" s="109"/>
      <c r="AD10" s="106"/>
      <c r="AE10" s="106"/>
      <c r="AF10" s="106"/>
      <c r="AG10" s="106"/>
      <c r="AH10" s="106"/>
      <c r="AI10" s="106"/>
      <c r="AJ10" s="107"/>
      <c r="AK10" s="136">
        <v>69</v>
      </c>
      <c r="AL10" s="123">
        <v>70.010000000000005</v>
      </c>
      <c r="AM10" s="124">
        <v>70.099999999999994</v>
      </c>
      <c r="AN10" s="149">
        <v>70</v>
      </c>
      <c r="AO10" s="134">
        <v>70.099999999999994</v>
      </c>
      <c r="AP10" s="134">
        <v>70.5</v>
      </c>
      <c r="AQ10" s="134">
        <v>70.599999999999994</v>
      </c>
      <c r="AR10" s="134">
        <v>70.7</v>
      </c>
      <c r="AS10" s="134">
        <v>70.75</v>
      </c>
      <c r="AT10" s="128">
        <v>70.8</v>
      </c>
      <c r="AU10" s="134">
        <v>69.099999999999994</v>
      </c>
      <c r="AV10" s="134">
        <v>69.2</v>
      </c>
      <c r="AW10" s="134">
        <v>69.5</v>
      </c>
      <c r="AX10" s="134">
        <v>69.510000000000005</v>
      </c>
      <c r="AY10" s="131">
        <v>69.599999999999994</v>
      </c>
      <c r="AZ10" s="123">
        <v>69.900000000000006</v>
      </c>
      <c r="BA10" s="165"/>
      <c r="BB10" s="165"/>
      <c r="BC10" s="165"/>
      <c r="BD10" s="165"/>
      <c r="BE10" s="165">
        <v>70</v>
      </c>
      <c r="BF10" s="165">
        <v>70.12</v>
      </c>
      <c r="BG10" s="165">
        <v>70.3</v>
      </c>
      <c r="BH10" s="165">
        <v>70.5</v>
      </c>
      <c r="BI10" s="165">
        <v>71</v>
      </c>
      <c r="BJ10" s="165"/>
      <c r="BK10" s="165"/>
      <c r="BL10" s="165"/>
      <c r="BM10" s="165"/>
      <c r="BN10" s="165"/>
      <c r="BO10" s="165"/>
      <c r="BP10" s="136"/>
      <c r="BQ10" s="136"/>
      <c r="BR10" s="165"/>
      <c r="BS10" s="204"/>
      <c r="BT10" s="165"/>
      <c r="BU10" s="204"/>
      <c r="BV10" s="165"/>
      <c r="BW10" s="204"/>
      <c r="BX10" s="165"/>
      <c r="BY10" s="204"/>
      <c r="BZ10" s="165"/>
      <c r="CA10" s="204"/>
      <c r="CB10" s="165"/>
      <c r="CC10" s="204"/>
      <c r="CD10" s="165"/>
      <c r="CE10" s="165"/>
      <c r="CF10" s="128"/>
      <c r="CG10" s="128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5"/>
      <c r="CS10" s="165"/>
      <c r="CT10" s="165"/>
      <c r="CU10" s="165"/>
      <c r="CV10" s="165"/>
      <c r="CW10" s="165">
        <v>65</v>
      </c>
      <c r="CX10" s="165">
        <v>67</v>
      </c>
      <c r="CY10" s="165">
        <v>69</v>
      </c>
      <c r="CZ10" s="165">
        <v>72</v>
      </c>
      <c r="DA10" s="165">
        <v>73</v>
      </c>
      <c r="DB10" s="165">
        <v>74</v>
      </c>
      <c r="DC10" s="165">
        <v>74.5</v>
      </c>
      <c r="DD10" s="165">
        <v>74.599999999999994</v>
      </c>
      <c r="DE10" s="165">
        <v>75</v>
      </c>
      <c r="DF10" s="165">
        <v>75.010000000000005</v>
      </c>
      <c r="DG10" s="165">
        <v>75.61</v>
      </c>
      <c r="DH10" s="165">
        <v>76</v>
      </c>
      <c r="DI10" s="165">
        <v>77</v>
      </c>
      <c r="DJ10" s="165">
        <v>78</v>
      </c>
      <c r="DK10" s="165">
        <v>79</v>
      </c>
      <c r="DL10" s="165">
        <v>80</v>
      </c>
      <c r="DM10" s="165">
        <v>82.5</v>
      </c>
      <c r="DN10" s="165"/>
      <c r="DO10" s="165"/>
      <c r="DP10" s="136"/>
      <c r="DQ10" s="136"/>
      <c r="DR10" s="136"/>
      <c r="DS10" s="149"/>
      <c r="DT10" s="134"/>
      <c r="DU10" s="134"/>
      <c r="DV10" s="134"/>
      <c r="DW10" s="134"/>
      <c r="DX10" s="134"/>
      <c r="DY10" s="128"/>
      <c r="DZ10" s="165"/>
      <c r="EA10" s="149">
        <v>73.900000000000006</v>
      </c>
      <c r="EB10" s="134">
        <v>74</v>
      </c>
      <c r="EC10" s="134">
        <v>74.099999999999994</v>
      </c>
      <c r="ED10" s="134">
        <v>74.3</v>
      </c>
      <c r="EE10" s="134">
        <v>75</v>
      </c>
      <c r="EF10" s="128">
        <v>75.2</v>
      </c>
      <c r="EG10" s="149">
        <v>75</v>
      </c>
      <c r="EH10" s="134">
        <v>76.010000000000005</v>
      </c>
      <c r="EI10" s="134">
        <v>76.099999999999994</v>
      </c>
      <c r="EJ10" s="128">
        <v>76.5</v>
      </c>
      <c r="EK10" s="149">
        <v>74.5</v>
      </c>
      <c r="EL10" s="128">
        <v>75</v>
      </c>
      <c r="EM10" s="149">
        <v>74</v>
      </c>
      <c r="EN10" s="128">
        <v>74.5</v>
      </c>
      <c r="EO10" s="149">
        <v>77</v>
      </c>
      <c r="EP10" s="128">
        <v>80</v>
      </c>
      <c r="EQ10" s="165"/>
      <c r="ER10" s="136">
        <v>78</v>
      </c>
      <c r="ES10" s="131">
        <v>79</v>
      </c>
      <c r="ET10" s="131">
        <v>79.099999999999994</v>
      </c>
      <c r="EU10" s="131">
        <v>80</v>
      </c>
      <c r="EV10" s="131">
        <v>80.2</v>
      </c>
      <c r="EW10" s="131">
        <v>81</v>
      </c>
      <c r="EX10" s="131">
        <v>81.2</v>
      </c>
      <c r="EY10" s="131">
        <v>81.5</v>
      </c>
      <c r="EZ10" s="131">
        <v>83</v>
      </c>
      <c r="FA10" s="124">
        <v>83.5</v>
      </c>
      <c r="FB10" s="149">
        <v>78.5</v>
      </c>
      <c r="FC10" s="131">
        <v>78.599999999999994</v>
      </c>
      <c r="FD10" s="131">
        <v>79</v>
      </c>
      <c r="FE10" s="131">
        <v>79.099999999999994</v>
      </c>
      <c r="FF10" s="131">
        <v>79.5</v>
      </c>
      <c r="FG10" s="131">
        <v>79.599999999999994</v>
      </c>
      <c r="FH10" s="131">
        <v>80</v>
      </c>
      <c r="FI10" s="131">
        <v>80.099999999999994</v>
      </c>
      <c r="FJ10" s="124">
        <v>80.5</v>
      </c>
      <c r="FK10" s="149">
        <v>67</v>
      </c>
      <c r="FL10" s="134">
        <v>70.5</v>
      </c>
      <c r="FM10" s="134">
        <v>70.510000000000005</v>
      </c>
      <c r="FN10" s="134">
        <v>71.099999999999994</v>
      </c>
      <c r="FO10" s="128">
        <v>72.599999999999994</v>
      </c>
      <c r="FP10" s="134">
        <v>62.5</v>
      </c>
      <c r="FQ10" s="134">
        <v>63.5</v>
      </c>
      <c r="FR10" s="134">
        <v>64</v>
      </c>
      <c r="FS10" s="134">
        <v>64.099999999999994</v>
      </c>
      <c r="FT10" s="134">
        <v>64.2</v>
      </c>
      <c r="FU10" s="134">
        <v>65</v>
      </c>
      <c r="FV10" s="134">
        <v>65.099999999999994</v>
      </c>
      <c r="FW10" s="131">
        <v>65.5</v>
      </c>
      <c r="FX10" s="131">
        <v>69</v>
      </c>
      <c r="FY10" s="54"/>
    </row>
    <row r="11" spans="1:181" s="4" customFormat="1" ht="19.8" thickBot="1" x14ac:dyDescent="0.5">
      <c r="A11" s="32" t="s">
        <v>4</v>
      </c>
      <c r="B11" s="50" t="s">
        <v>8</v>
      </c>
      <c r="C11" s="268">
        <v>57.273402768957197</v>
      </c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74"/>
      <c r="P11" s="98"/>
      <c r="Q11" s="85"/>
      <c r="R11" s="85"/>
      <c r="S11" s="110"/>
      <c r="T11" s="98"/>
      <c r="U11" s="92"/>
      <c r="V11" s="92"/>
      <c r="W11" s="92"/>
      <c r="X11" s="92"/>
      <c r="Y11" s="92"/>
      <c r="Z11" s="92"/>
      <c r="AA11" s="92"/>
      <c r="AB11" s="86"/>
      <c r="AC11" s="110"/>
      <c r="AD11" s="92"/>
      <c r="AE11" s="92"/>
      <c r="AF11" s="92"/>
      <c r="AG11" s="92"/>
      <c r="AH11" s="92"/>
      <c r="AI11" s="92"/>
      <c r="AJ11" s="86"/>
      <c r="AK11" s="268">
        <v>69.25</v>
      </c>
      <c r="AL11" s="283"/>
      <c r="AM11" s="284"/>
      <c r="AN11" s="268">
        <v>70.676866840731066</v>
      </c>
      <c r="AO11" s="269"/>
      <c r="AP11" s="269"/>
      <c r="AQ11" s="269"/>
      <c r="AR11" s="269"/>
      <c r="AS11" s="269"/>
      <c r="AT11" s="274"/>
      <c r="AU11" s="174"/>
      <c r="AV11" s="174"/>
      <c r="AW11" s="174"/>
      <c r="AX11" s="127">
        <v>69.510000000000005</v>
      </c>
      <c r="AY11" s="174"/>
      <c r="AZ11" s="175"/>
      <c r="BA11" s="166"/>
      <c r="BB11" s="166"/>
      <c r="BC11" s="166"/>
      <c r="BD11" s="166"/>
      <c r="BE11" s="268">
        <v>70.36</v>
      </c>
      <c r="BF11" s="269"/>
      <c r="BG11" s="269"/>
      <c r="BH11" s="269"/>
      <c r="BI11" s="274"/>
      <c r="BJ11" s="181"/>
      <c r="BK11" s="180"/>
      <c r="BL11" s="180"/>
      <c r="BM11" s="180"/>
      <c r="BN11" s="180"/>
      <c r="BO11" s="180"/>
      <c r="BP11" s="199"/>
      <c r="BQ11" s="205"/>
      <c r="BR11" s="206"/>
      <c r="BS11" s="207"/>
      <c r="BT11" s="206"/>
      <c r="BU11" s="207"/>
      <c r="BV11" s="206"/>
      <c r="BW11" s="207"/>
      <c r="BX11" s="206"/>
      <c r="BY11" s="207"/>
      <c r="BZ11" s="206"/>
      <c r="CA11" s="207"/>
      <c r="CB11" s="206"/>
      <c r="CC11" s="207"/>
      <c r="CD11" s="206"/>
      <c r="CE11" s="206"/>
      <c r="CF11" s="208"/>
      <c r="CG11" s="179"/>
      <c r="CH11" s="186"/>
      <c r="CI11" s="186"/>
      <c r="CJ11" s="186"/>
      <c r="CK11" s="186"/>
      <c r="CL11" s="186"/>
      <c r="CM11" s="187"/>
      <c r="CN11" s="187"/>
      <c r="CO11" s="187"/>
      <c r="CP11" s="186"/>
      <c r="CQ11" s="192"/>
      <c r="CR11" s="192"/>
      <c r="CS11" s="192"/>
      <c r="CT11" s="202"/>
      <c r="CU11" s="202"/>
      <c r="CV11" s="192"/>
      <c r="CW11" s="218"/>
      <c r="CX11" s="218"/>
      <c r="CY11" s="218"/>
      <c r="CZ11" s="218"/>
      <c r="DA11" s="218"/>
      <c r="DB11" s="218"/>
      <c r="DC11" s="218"/>
      <c r="DD11" s="218"/>
      <c r="DE11" s="218">
        <v>75.400000000000006</v>
      </c>
      <c r="DF11" s="218"/>
      <c r="DG11" s="218"/>
      <c r="DH11" s="218"/>
      <c r="DI11" s="218"/>
      <c r="DJ11" s="218"/>
      <c r="DK11" s="218"/>
      <c r="DL11" s="174"/>
      <c r="DM11" s="175"/>
      <c r="DN11" s="166"/>
      <c r="DO11" s="166"/>
      <c r="DP11" s="225"/>
      <c r="DQ11" s="225"/>
      <c r="DR11" s="225"/>
      <c r="DS11" s="233"/>
      <c r="DT11" s="238"/>
      <c r="DU11" s="238"/>
      <c r="DV11" s="238"/>
      <c r="DW11" s="238"/>
      <c r="DX11" s="238"/>
      <c r="DY11" s="175"/>
      <c r="DZ11" s="166"/>
      <c r="EA11" s="288">
        <v>74.13</v>
      </c>
      <c r="EB11" s="289"/>
      <c r="EC11" s="289"/>
      <c r="ED11" s="289"/>
      <c r="EE11" s="289"/>
      <c r="EF11" s="290"/>
      <c r="EG11" s="268">
        <v>75.66</v>
      </c>
      <c r="EH11" s="269"/>
      <c r="EI11" s="269"/>
      <c r="EJ11" s="274"/>
      <c r="EK11" s="268">
        <v>74.760000000000005</v>
      </c>
      <c r="EL11" s="274"/>
      <c r="EM11" s="268">
        <v>74.13</v>
      </c>
      <c r="EN11" s="274"/>
      <c r="EO11" s="268">
        <v>78.5</v>
      </c>
      <c r="EP11" s="274"/>
      <c r="EQ11" s="166"/>
      <c r="ER11" s="268">
        <v>80.679669402579577</v>
      </c>
      <c r="ES11" s="269"/>
      <c r="ET11" s="269"/>
      <c r="EU11" s="269"/>
      <c r="EV11" s="269"/>
      <c r="EW11" s="269"/>
      <c r="EX11" s="269"/>
      <c r="EY11" s="269"/>
      <c r="EZ11" s="269"/>
      <c r="FA11" s="274"/>
      <c r="FB11" s="268">
        <v>79.569999999999993</v>
      </c>
      <c r="FC11" s="269"/>
      <c r="FD11" s="269"/>
      <c r="FE11" s="269"/>
      <c r="FF11" s="269"/>
      <c r="FG11" s="269"/>
      <c r="FH11" s="269"/>
      <c r="FI11" s="269"/>
      <c r="FJ11" s="274"/>
      <c r="FK11" s="268">
        <v>70.709999999999994</v>
      </c>
      <c r="FL11" s="269"/>
      <c r="FM11" s="269"/>
      <c r="FN11" s="269"/>
      <c r="FO11" s="274"/>
      <c r="FP11" s="268">
        <v>64.53</v>
      </c>
      <c r="FQ11" s="269"/>
      <c r="FR11" s="269"/>
      <c r="FS11" s="269"/>
      <c r="FT11" s="269"/>
      <c r="FU11" s="269"/>
      <c r="FV11" s="269"/>
      <c r="FW11" s="269"/>
      <c r="FX11" s="269"/>
      <c r="FY11" s="161"/>
    </row>
    <row r="12" spans="1:181" ht="19.2" x14ac:dyDescent="0.45">
      <c r="A12" s="23" t="s">
        <v>21</v>
      </c>
      <c r="B12" s="24" t="s">
        <v>24</v>
      </c>
      <c r="C12" s="40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77"/>
      <c r="P12" s="40"/>
      <c r="Q12" s="69"/>
      <c r="R12" s="69"/>
      <c r="S12" s="111"/>
      <c r="T12" s="40"/>
      <c r="U12" s="93"/>
      <c r="V12" s="93"/>
      <c r="W12" s="93"/>
      <c r="X12" s="93"/>
      <c r="Y12" s="93"/>
      <c r="Z12" s="93"/>
      <c r="AA12" s="93"/>
      <c r="AB12" s="25"/>
      <c r="AC12" s="111"/>
      <c r="AD12" s="93"/>
      <c r="AE12" s="93"/>
      <c r="AF12" s="93"/>
      <c r="AG12" s="93"/>
      <c r="AH12" s="93"/>
      <c r="AI12" s="93"/>
      <c r="AJ12" s="25"/>
      <c r="AK12" s="137"/>
      <c r="AL12" s="93"/>
      <c r="AM12" s="25"/>
      <c r="AN12" s="40"/>
      <c r="AO12" s="69"/>
      <c r="AP12" s="69"/>
      <c r="AQ12" s="69"/>
      <c r="AR12" s="69"/>
      <c r="AS12" s="69"/>
      <c r="AT12" s="77"/>
      <c r="AU12" s="69"/>
      <c r="AV12" s="69"/>
      <c r="AW12" s="69"/>
      <c r="AX12" s="69"/>
      <c r="AY12" s="146"/>
      <c r="AZ12" s="93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37"/>
      <c r="BQ12" s="40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25"/>
      <c r="CG12" s="7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220"/>
      <c r="DO12" s="220"/>
      <c r="DP12" s="241"/>
      <c r="DQ12" s="137"/>
      <c r="DR12" s="137"/>
      <c r="DS12" s="40"/>
      <c r="DT12" s="69"/>
      <c r="DU12" s="69"/>
      <c r="DV12" s="69"/>
      <c r="DW12" s="69"/>
      <c r="DX12" s="69"/>
      <c r="DY12" s="77"/>
      <c r="DZ12" s="167"/>
      <c r="EA12" s="40"/>
      <c r="EB12" s="69"/>
      <c r="EC12" s="69"/>
      <c r="ED12" s="69"/>
      <c r="EE12" s="69"/>
      <c r="EF12" s="77"/>
      <c r="EG12" s="40"/>
      <c r="EH12" s="69"/>
      <c r="EI12" s="69"/>
      <c r="EJ12" s="77"/>
      <c r="EK12" s="40"/>
      <c r="EL12" s="77"/>
      <c r="EM12" s="40"/>
      <c r="EN12" s="77"/>
      <c r="EO12" s="40"/>
      <c r="EP12" s="77"/>
      <c r="EQ12" s="167"/>
      <c r="ER12" s="137"/>
      <c r="ES12" s="146"/>
      <c r="ET12" s="146"/>
      <c r="EU12" s="146"/>
      <c r="EV12" s="146"/>
      <c r="EW12" s="146"/>
      <c r="EX12" s="146"/>
      <c r="EY12" s="146"/>
      <c r="EZ12" s="146"/>
      <c r="FA12" s="25"/>
      <c r="FB12" s="40"/>
      <c r="FC12" s="146"/>
      <c r="FD12" s="146"/>
      <c r="FE12" s="146"/>
      <c r="FF12" s="146"/>
      <c r="FG12" s="146"/>
      <c r="FH12" s="146"/>
      <c r="FI12" s="146"/>
      <c r="FJ12" s="25"/>
      <c r="FK12" s="40"/>
      <c r="FL12" s="69"/>
      <c r="FM12" s="69"/>
      <c r="FN12" s="69"/>
      <c r="FO12" s="111"/>
      <c r="FP12" s="40"/>
      <c r="FQ12" s="69"/>
      <c r="FR12" s="69"/>
      <c r="FS12" s="69"/>
      <c r="FT12" s="69"/>
      <c r="FU12" s="69"/>
      <c r="FV12" s="69"/>
      <c r="FW12" s="146"/>
      <c r="FX12" s="25"/>
      <c r="FY12" s="293"/>
    </row>
    <row r="13" spans="1:181" ht="19.2" x14ac:dyDescent="0.45">
      <c r="A13" s="10" t="s">
        <v>13</v>
      </c>
      <c r="B13" s="11" t="s">
        <v>14</v>
      </c>
      <c r="C13" s="270">
        <v>0</v>
      </c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2"/>
      <c r="P13" s="47">
        <v>500000</v>
      </c>
      <c r="Q13" s="70">
        <v>200000</v>
      </c>
      <c r="R13" s="70">
        <v>330000</v>
      </c>
      <c r="S13" s="112">
        <v>690000</v>
      </c>
      <c r="T13" s="47">
        <v>1000000</v>
      </c>
      <c r="U13" s="94">
        <v>550000</v>
      </c>
      <c r="V13" s="94">
        <v>150000</v>
      </c>
      <c r="W13" s="94">
        <v>1150000</v>
      </c>
      <c r="X13" s="94">
        <v>500000</v>
      </c>
      <c r="Y13" s="94">
        <v>720000</v>
      </c>
      <c r="Z13" s="94">
        <v>1500000</v>
      </c>
      <c r="AA13" s="94">
        <v>4040000</v>
      </c>
      <c r="AB13" s="48">
        <v>500000</v>
      </c>
      <c r="AC13" s="112">
        <v>350000</v>
      </c>
      <c r="AD13" s="94">
        <v>4280000</v>
      </c>
      <c r="AE13" s="94">
        <v>930000</v>
      </c>
      <c r="AF13" s="94">
        <v>100000</v>
      </c>
      <c r="AG13" s="94">
        <v>100000</v>
      </c>
      <c r="AH13" s="94">
        <v>500000</v>
      </c>
      <c r="AI13" s="94">
        <v>2220000</v>
      </c>
      <c r="AJ13" s="48">
        <v>160000</v>
      </c>
      <c r="AK13" s="270">
        <v>0</v>
      </c>
      <c r="AL13" s="271"/>
      <c r="AM13" s="272"/>
      <c r="AN13" s="47"/>
      <c r="AO13" s="70"/>
      <c r="AP13" s="70">
        <v>750000</v>
      </c>
      <c r="AQ13" s="70">
        <v>193000</v>
      </c>
      <c r="AR13" s="70">
        <v>1200000</v>
      </c>
      <c r="AS13" s="70">
        <v>1057000</v>
      </c>
      <c r="AT13" s="78"/>
      <c r="AU13" s="270">
        <v>0</v>
      </c>
      <c r="AV13" s="271"/>
      <c r="AW13" s="271"/>
      <c r="AX13" s="271"/>
      <c r="AY13" s="271"/>
      <c r="AZ13" s="272"/>
      <c r="BA13" s="168">
        <v>20000</v>
      </c>
      <c r="BB13" s="168">
        <v>1500000</v>
      </c>
      <c r="BC13" s="168">
        <v>1990000</v>
      </c>
      <c r="BD13" s="168">
        <v>1500000</v>
      </c>
      <c r="BE13" s="168"/>
      <c r="BF13" s="168"/>
      <c r="BG13" s="168">
        <v>640000</v>
      </c>
      <c r="BH13" s="168"/>
      <c r="BI13" s="168"/>
      <c r="BJ13" s="168">
        <v>2387000</v>
      </c>
      <c r="BK13" s="168">
        <v>100000</v>
      </c>
      <c r="BL13" s="168">
        <v>100000</v>
      </c>
      <c r="BM13" s="168">
        <v>100000</v>
      </c>
      <c r="BN13" s="168">
        <v>200000</v>
      </c>
      <c r="BO13" s="168">
        <v>1600000</v>
      </c>
      <c r="BP13" s="200">
        <v>3000</v>
      </c>
      <c r="BQ13" s="47">
        <v>500000</v>
      </c>
      <c r="BR13" s="212">
        <v>500000</v>
      </c>
      <c r="BS13" s="212">
        <v>500000</v>
      </c>
      <c r="BT13" s="212">
        <v>500000</v>
      </c>
      <c r="BU13" s="212">
        <v>5028000</v>
      </c>
      <c r="BV13" s="212">
        <v>300000</v>
      </c>
      <c r="BW13" s="212">
        <v>324000</v>
      </c>
      <c r="BX13" s="212">
        <v>15000</v>
      </c>
      <c r="BY13" s="212">
        <v>100000</v>
      </c>
      <c r="BZ13" s="212">
        <v>1000000</v>
      </c>
      <c r="CA13" s="212">
        <v>382000</v>
      </c>
      <c r="CB13" s="212">
        <v>1000000</v>
      </c>
      <c r="CC13" s="212">
        <v>50000</v>
      </c>
      <c r="CD13" s="212">
        <v>500000</v>
      </c>
      <c r="CE13" s="212">
        <v>152000</v>
      </c>
      <c r="CF13" s="48">
        <v>40000</v>
      </c>
      <c r="CG13" s="201">
        <v>100000</v>
      </c>
      <c r="CH13" s="168">
        <v>1500000</v>
      </c>
      <c r="CI13" s="168">
        <v>635000</v>
      </c>
      <c r="CJ13" s="168">
        <v>500000</v>
      </c>
      <c r="CK13" s="168">
        <v>600000</v>
      </c>
      <c r="CL13" s="168">
        <v>610000</v>
      </c>
      <c r="CM13" s="168">
        <v>250000</v>
      </c>
      <c r="CN13" s="168">
        <v>2065000</v>
      </c>
      <c r="CO13" s="168">
        <v>2905000</v>
      </c>
      <c r="CP13" s="168">
        <v>1490000</v>
      </c>
      <c r="CQ13" s="168">
        <v>330000</v>
      </c>
      <c r="CR13" s="168">
        <v>3950000</v>
      </c>
      <c r="CS13" s="168">
        <v>2560000</v>
      </c>
      <c r="CT13" s="168">
        <v>140000</v>
      </c>
      <c r="CU13" s="168">
        <v>500000</v>
      </c>
      <c r="CV13" s="168">
        <v>0</v>
      </c>
      <c r="CW13" s="168"/>
      <c r="CX13" s="168"/>
      <c r="CY13" s="168"/>
      <c r="CZ13" s="168"/>
      <c r="DA13" s="168"/>
      <c r="DB13" s="168"/>
      <c r="DC13" s="168"/>
      <c r="DD13" s="168"/>
      <c r="DE13" s="168">
        <v>0</v>
      </c>
      <c r="DF13" s="168"/>
      <c r="DG13" s="168"/>
      <c r="DH13" s="168"/>
      <c r="DI13" s="168"/>
      <c r="DJ13" s="168"/>
      <c r="DK13" s="168"/>
      <c r="DL13" s="168"/>
      <c r="DM13" s="168"/>
      <c r="DN13" s="168">
        <v>0</v>
      </c>
      <c r="DO13" s="168">
        <v>0</v>
      </c>
      <c r="DP13" s="239">
        <v>448000</v>
      </c>
      <c r="DQ13" s="221">
        <v>34000</v>
      </c>
      <c r="DR13" s="240">
        <v>35000</v>
      </c>
      <c r="DS13" s="47">
        <v>230000</v>
      </c>
      <c r="DT13" s="70">
        <v>100000</v>
      </c>
      <c r="DU13" s="70">
        <v>115000</v>
      </c>
      <c r="DV13" s="70">
        <v>50000</v>
      </c>
      <c r="DW13" s="70">
        <v>145000</v>
      </c>
      <c r="DX13" s="70">
        <v>500000</v>
      </c>
      <c r="DY13" s="242">
        <v>1420000</v>
      </c>
      <c r="DZ13" s="168">
        <v>0</v>
      </c>
      <c r="EA13" s="270">
        <v>0</v>
      </c>
      <c r="EB13" s="271"/>
      <c r="EC13" s="271"/>
      <c r="ED13" s="271"/>
      <c r="EE13" s="271"/>
      <c r="EF13" s="272"/>
      <c r="EG13" s="270">
        <v>0</v>
      </c>
      <c r="EH13" s="271"/>
      <c r="EI13" s="271"/>
      <c r="EJ13" s="272"/>
      <c r="EK13" s="270">
        <v>0</v>
      </c>
      <c r="EL13" s="272"/>
      <c r="EM13" s="270">
        <v>0</v>
      </c>
      <c r="EN13" s="272"/>
      <c r="EO13" s="270">
        <v>0</v>
      </c>
      <c r="EP13" s="272"/>
      <c r="EQ13" s="168">
        <v>0</v>
      </c>
      <c r="ER13" s="270">
        <v>0</v>
      </c>
      <c r="ES13" s="271"/>
      <c r="ET13" s="271"/>
      <c r="EU13" s="271"/>
      <c r="EV13" s="271"/>
      <c r="EW13" s="271"/>
      <c r="EX13" s="271"/>
      <c r="EY13" s="271"/>
      <c r="EZ13" s="271"/>
      <c r="FA13" s="272"/>
      <c r="FB13" s="270">
        <v>0</v>
      </c>
      <c r="FC13" s="271"/>
      <c r="FD13" s="271"/>
      <c r="FE13" s="271"/>
      <c r="FF13" s="271"/>
      <c r="FG13" s="271"/>
      <c r="FH13" s="271"/>
      <c r="FI13" s="271"/>
      <c r="FJ13" s="272"/>
      <c r="FK13" s="270">
        <v>0</v>
      </c>
      <c r="FL13" s="271"/>
      <c r="FM13" s="271"/>
      <c r="FN13" s="271"/>
      <c r="FO13" s="271"/>
      <c r="FP13" s="296"/>
      <c r="FQ13" s="292"/>
      <c r="FR13" s="292"/>
      <c r="FS13" s="212">
        <v>500000</v>
      </c>
      <c r="FT13" s="212">
        <v>50000</v>
      </c>
      <c r="FU13" s="212">
        <v>999100</v>
      </c>
      <c r="FV13" s="292"/>
      <c r="FW13" s="292"/>
      <c r="FX13" s="297"/>
      <c r="FY13" s="291">
        <f>SUM(C13:FX13)</f>
        <v>67462100</v>
      </c>
    </row>
    <row r="14" spans="1:181" ht="17.25" customHeight="1" thickBot="1" x14ac:dyDescent="0.5">
      <c r="A14" s="10" t="s">
        <v>15</v>
      </c>
      <c r="B14" s="11" t="s">
        <v>9</v>
      </c>
      <c r="C14" s="46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9"/>
      <c r="P14" s="46">
        <v>67</v>
      </c>
      <c r="Q14" s="71">
        <v>67.5</v>
      </c>
      <c r="R14" s="71">
        <v>68.5</v>
      </c>
      <c r="S14" s="113">
        <v>68.8</v>
      </c>
      <c r="T14" s="46">
        <v>68</v>
      </c>
      <c r="U14" s="95">
        <v>68.3</v>
      </c>
      <c r="V14" s="95">
        <v>68.900000000000006</v>
      </c>
      <c r="W14" s="95">
        <v>69</v>
      </c>
      <c r="X14" s="95">
        <v>69.2</v>
      </c>
      <c r="Y14" s="95">
        <v>69.5</v>
      </c>
      <c r="Z14" s="95">
        <v>69.989999999999995</v>
      </c>
      <c r="AA14" s="95">
        <v>70</v>
      </c>
      <c r="AB14" s="49">
        <v>70.400000000000006</v>
      </c>
      <c r="AC14" s="113">
        <v>69.5</v>
      </c>
      <c r="AD14" s="95">
        <v>70</v>
      </c>
      <c r="AE14" s="95">
        <v>70.5</v>
      </c>
      <c r="AF14" s="95">
        <v>70.7</v>
      </c>
      <c r="AG14" s="95">
        <v>70.8</v>
      </c>
      <c r="AH14" s="95">
        <v>70.900000000000006</v>
      </c>
      <c r="AI14" s="95">
        <v>71</v>
      </c>
      <c r="AJ14" s="49">
        <v>71.2</v>
      </c>
      <c r="AK14" s="138"/>
      <c r="AL14" s="95"/>
      <c r="AM14" s="49"/>
      <c r="AN14" s="46"/>
      <c r="AO14" s="71"/>
      <c r="AP14" s="71">
        <v>71</v>
      </c>
      <c r="AQ14" s="71">
        <v>71.3</v>
      </c>
      <c r="AR14" s="71">
        <v>71.5</v>
      </c>
      <c r="AS14" s="71">
        <v>72</v>
      </c>
      <c r="AT14" s="79"/>
      <c r="AU14" s="71"/>
      <c r="AV14" s="71"/>
      <c r="AW14" s="71"/>
      <c r="AX14" s="71"/>
      <c r="AY14" s="132"/>
      <c r="AZ14" s="95"/>
      <c r="BA14" s="169">
        <v>71</v>
      </c>
      <c r="BB14" s="169">
        <v>71.2</v>
      </c>
      <c r="BC14" s="169">
        <v>71.5</v>
      </c>
      <c r="BD14" s="169">
        <v>71.599999999999994</v>
      </c>
      <c r="BE14" s="169"/>
      <c r="BF14" s="169"/>
      <c r="BG14" s="169">
        <v>71</v>
      </c>
      <c r="BH14" s="169"/>
      <c r="BI14" s="169"/>
      <c r="BJ14" s="169">
        <v>71.5</v>
      </c>
      <c r="BK14" s="169">
        <v>71.790000000000006</v>
      </c>
      <c r="BL14" s="169">
        <v>71.8</v>
      </c>
      <c r="BM14" s="169">
        <v>71.89</v>
      </c>
      <c r="BN14" s="169">
        <v>71.900000000000006</v>
      </c>
      <c r="BO14" s="169">
        <v>72</v>
      </c>
      <c r="BP14" s="138">
        <v>72.8</v>
      </c>
      <c r="BQ14" s="209">
        <v>77</v>
      </c>
      <c r="BR14" s="210">
        <v>77.5</v>
      </c>
      <c r="BS14" s="210">
        <v>78</v>
      </c>
      <c r="BT14" s="210">
        <v>79.5</v>
      </c>
      <c r="BU14" s="210">
        <v>80</v>
      </c>
      <c r="BV14" s="210">
        <v>80.2</v>
      </c>
      <c r="BW14" s="210">
        <v>80.5</v>
      </c>
      <c r="BX14" s="210">
        <v>80.650000000000006</v>
      </c>
      <c r="BY14" s="210">
        <v>80.900000000000006</v>
      </c>
      <c r="BZ14" s="210">
        <v>81.2</v>
      </c>
      <c r="CA14" s="210">
        <v>81.400000000000006</v>
      </c>
      <c r="CB14" s="210">
        <v>81.5</v>
      </c>
      <c r="CC14" s="210">
        <v>81.8</v>
      </c>
      <c r="CD14" s="210">
        <v>82.8</v>
      </c>
      <c r="CE14" s="210">
        <v>83</v>
      </c>
      <c r="CF14" s="211">
        <v>84</v>
      </c>
      <c r="CG14" s="79">
        <v>95</v>
      </c>
      <c r="CH14" s="169">
        <v>100</v>
      </c>
      <c r="CI14" s="169">
        <v>105</v>
      </c>
      <c r="CJ14" s="169">
        <v>107</v>
      </c>
      <c r="CK14" s="169">
        <v>110</v>
      </c>
      <c r="CL14" s="169">
        <v>111</v>
      </c>
      <c r="CM14" s="169">
        <v>111.9</v>
      </c>
      <c r="CN14" s="169">
        <v>112</v>
      </c>
      <c r="CO14" s="169">
        <v>112.2</v>
      </c>
      <c r="CP14" s="169">
        <v>107</v>
      </c>
      <c r="CQ14" s="169">
        <v>120</v>
      </c>
      <c r="CR14" s="169">
        <v>125</v>
      </c>
      <c r="CS14" s="169">
        <v>120</v>
      </c>
      <c r="CT14" s="169">
        <v>120.5</v>
      </c>
      <c r="CU14" s="169">
        <v>121</v>
      </c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38">
        <v>130</v>
      </c>
      <c r="DQ14" s="138">
        <v>136</v>
      </c>
      <c r="DR14" s="138">
        <v>136.5</v>
      </c>
      <c r="DS14" s="46">
        <v>103</v>
      </c>
      <c r="DT14" s="71">
        <v>104</v>
      </c>
      <c r="DU14" s="71">
        <v>105</v>
      </c>
      <c r="DV14" s="71">
        <v>105.8</v>
      </c>
      <c r="DW14" s="71">
        <v>106</v>
      </c>
      <c r="DX14" s="71">
        <v>118.5</v>
      </c>
      <c r="DY14" s="79">
        <v>119</v>
      </c>
      <c r="DZ14" s="169"/>
      <c r="EA14" s="46"/>
      <c r="EB14" s="71"/>
      <c r="EC14" s="71"/>
      <c r="ED14" s="71"/>
      <c r="EE14" s="71"/>
      <c r="EF14" s="79"/>
      <c r="EG14" s="46"/>
      <c r="EH14" s="71"/>
      <c r="EI14" s="71"/>
      <c r="EJ14" s="79"/>
      <c r="EK14" s="46"/>
      <c r="EL14" s="79"/>
      <c r="EM14" s="46"/>
      <c r="EN14" s="79"/>
      <c r="EO14" s="46"/>
      <c r="EP14" s="79"/>
      <c r="EQ14" s="169"/>
      <c r="ER14" s="138"/>
      <c r="ES14" s="132"/>
      <c r="ET14" s="132"/>
      <c r="EU14" s="132"/>
      <c r="EV14" s="132"/>
      <c r="EW14" s="132"/>
      <c r="EX14" s="132"/>
      <c r="EY14" s="132"/>
      <c r="EZ14" s="132"/>
      <c r="FA14" s="49"/>
      <c r="FB14" s="46"/>
      <c r="FC14" s="132"/>
      <c r="FD14" s="132"/>
      <c r="FE14" s="132"/>
      <c r="FF14" s="132"/>
      <c r="FG14" s="132"/>
      <c r="FH14" s="132"/>
      <c r="FI14" s="132"/>
      <c r="FJ14" s="49"/>
      <c r="FK14" s="46"/>
      <c r="FL14" s="71"/>
      <c r="FM14" s="71"/>
      <c r="FN14" s="71"/>
      <c r="FO14" s="113"/>
      <c r="FP14" s="296"/>
      <c r="FQ14" s="292"/>
      <c r="FR14" s="292"/>
      <c r="FS14" s="71">
        <v>78</v>
      </c>
      <c r="FT14" s="71">
        <v>80</v>
      </c>
      <c r="FU14" s="71">
        <v>84</v>
      </c>
      <c r="FV14" s="292"/>
      <c r="FW14" s="292"/>
      <c r="FX14" s="297"/>
      <c r="FY14" s="294"/>
    </row>
    <row r="15" spans="1:181" s="4" customFormat="1" ht="19.8" thickBot="1" x14ac:dyDescent="0.5">
      <c r="A15" s="26" t="s">
        <v>17</v>
      </c>
      <c r="B15" s="52" t="s">
        <v>10</v>
      </c>
      <c r="C15" s="8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  <c r="P15" s="275">
        <v>68.068023255813955</v>
      </c>
      <c r="Q15" s="276"/>
      <c r="R15" s="276"/>
      <c r="S15" s="276"/>
      <c r="T15" s="275">
        <v>69.52</v>
      </c>
      <c r="U15" s="276"/>
      <c r="V15" s="276"/>
      <c r="W15" s="276"/>
      <c r="X15" s="276"/>
      <c r="Y15" s="276"/>
      <c r="Z15" s="276"/>
      <c r="AA15" s="276"/>
      <c r="AB15" s="282"/>
      <c r="AC15" s="276">
        <v>70.38</v>
      </c>
      <c r="AD15" s="276"/>
      <c r="AE15" s="276"/>
      <c r="AF15" s="276"/>
      <c r="AG15" s="276"/>
      <c r="AH15" s="276"/>
      <c r="AI15" s="276"/>
      <c r="AJ15" s="282"/>
      <c r="AK15" s="139"/>
      <c r="AL15" s="96"/>
      <c r="AM15" s="90"/>
      <c r="AN15" s="275">
        <v>71.535906249999996</v>
      </c>
      <c r="AO15" s="276"/>
      <c r="AP15" s="276"/>
      <c r="AQ15" s="276"/>
      <c r="AR15" s="276"/>
      <c r="AS15" s="276"/>
      <c r="AT15" s="282"/>
      <c r="AU15" s="88"/>
      <c r="AV15" s="88"/>
      <c r="AW15" s="88"/>
      <c r="AX15" s="88"/>
      <c r="AY15" s="147"/>
      <c r="AZ15" s="96"/>
      <c r="BA15" s="275">
        <v>71.44</v>
      </c>
      <c r="BB15" s="276"/>
      <c r="BC15" s="276"/>
      <c r="BD15" s="282"/>
      <c r="BE15" s="275">
        <v>71</v>
      </c>
      <c r="BF15" s="276"/>
      <c r="BG15" s="276"/>
      <c r="BH15" s="276"/>
      <c r="BI15" s="282"/>
      <c r="BJ15" s="275">
        <v>71.72</v>
      </c>
      <c r="BK15" s="276"/>
      <c r="BL15" s="276"/>
      <c r="BM15" s="276"/>
      <c r="BN15" s="276"/>
      <c r="BO15" s="276"/>
      <c r="BP15" s="282"/>
      <c r="BQ15" s="285">
        <v>80.150000000000006</v>
      </c>
      <c r="BR15" s="286"/>
      <c r="BS15" s="286"/>
      <c r="BT15" s="286"/>
      <c r="BU15" s="286"/>
      <c r="BV15" s="286"/>
      <c r="BW15" s="286"/>
      <c r="BX15" s="286"/>
      <c r="BY15" s="286"/>
      <c r="BZ15" s="286"/>
      <c r="CA15" s="286"/>
      <c r="CB15" s="286"/>
      <c r="CC15" s="286"/>
      <c r="CD15" s="286"/>
      <c r="CE15" s="286"/>
      <c r="CF15" s="287"/>
      <c r="CG15" s="275">
        <v>108.96</v>
      </c>
      <c r="CH15" s="276"/>
      <c r="CI15" s="276"/>
      <c r="CJ15" s="276"/>
      <c r="CK15" s="276"/>
      <c r="CL15" s="276"/>
      <c r="CM15" s="276"/>
      <c r="CN15" s="276"/>
      <c r="CO15" s="282"/>
      <c r="CP15" s="275">
        <v>120.07</v>
      </c>
      <c r="CQ15" s="276"/>
      <c r="CR15" s="282"/>
      <c r="CS15" s="275">
        <v>120.18</v>
      </c>
      <c r="CT15" s="276"/>
      <c r="CU15" s="282"/>
      <c r="CV15" s="188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188"/>
      <c r="DJ15" s="188"/>
      <c r="DK15" s="176"/>
      <c r="DL15" s="170"/>
      <c r="DM15" s="170"/>
      <c r="DN15" s="170"/>
      <c r="DO15" s="170"/>
      <c r="DP15" s="275">
        <v>130.83000000000001</v>
      </c>
      <c r="DQ15" s="276"/>
      <c r="DR15" s="282"/>
      <c r="DS15" s="275">
        <v>115.26</v>
      </c>
      <c r="DT15" s="276"/>
      <c r="DU15" s="276"/>
      <c r="DV15" s="276"/>
      <c r="DW15" s="276"/>
      <c r="DX15" s="276"/>
      <c r="DY15" s="282"/>
      <c r="DZ15" s="247"/>
      <c r="EA15" s="250"/>
      <c r="EB15" s="243"/>
      <c r="EC15" s="243"/>
      <c r="ED15" s="243"/>
      <c r="EE15" s="243"/>
      <c r="EF15" s="244"/>
      <c r="EG15" s="250"/>
      <c r="EH15" s="243"/>
      <c r="EI15" s="243"/>
      <c r="EJ15" s="249"/>
      <c r="EK15" s="250"/>
      <c r="EL15" s="251"/>
      <c r="EM15" s="250"/>
      <c r="EN15" s="254"/>
      <c r="EO15" s="250"/>
      <c r="EP15" s="255"/>
      <c r="EQ15" s="247"/>
      <c r="ER15" s="257"/>
      <c r="ES15" s="259"/>
      <c r="ET15" s="259"/>
      <c r="EU15" s="259"/>
      <c r="EV15" s="259"/>
      <c r="EW15" s="259"/>
      <c r="EX15" s="259"/>
      <c r="EY15" s="259"/>
      <c r="EZ15" s="259"/>
      <c r="FA15" s="260"/>
      <c r="FB15" s="250"/>
      <c r="FC15" s="259"/>
      <c r="FD15" s="259"/>
      <c r="FE15" s="259"/>
      <c r="FF15" s="259"/>
      <c r="FG15" s="259"/>
      <c r="FH15" s="259"/>
      <c r="FI15" s="259"/>
      <c r="FJ15" s="260"/>
      <c r="FK15" s="250"/>
      <c r="FL15" s="243"/>
      <c r="FM15" s="243"/>
      <c r="FN15" s="243"/>
      <c r="FO15" s="262"/>
      <c r="FP15" s="275">
        <v>81.93</v>
      </c>
      <c r="FQ15" s="276"/>
      <c r="FR15" s="276"/>
      <c r="FS15" s="276"/>
      <c r="FT15" s="276"/>
      <c r="FU15" s="276"/>
      <c r="FV15" s="276"/>
      <c r="FW15" s="276"/>
      <c r="FX15" s="282"/>
      <c r="FY15" s="295"/>
    </row>
    <row r="16" spans="1:181" ht="19.8" thickBot="1" x14ac:dyDescent="0.5">
      <c r="A16" s="16"/>
      <c r="B16" s="2"/>
      <c r="C16" s="41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80"/>
      <c r="P16" s="41"/>
      <c r="Q16" s="63"/>
      <c r="R16" s="63"/>
      <c r="S16" s="2"/>
      <c r="T16" s="41"/>
      <c r="U16" s="63"/>
      <c r="V16" s="63"/>
      <c r="W16" s="63"/>
      <c r="X16" s="63"/>
      <c r="Y16" s="63"/>
      <c r="Z16" s="63"/>
      <c r="AA16" s="63"/>
      <c r="AB16" s="80"/>
      <c r="AC16" s="63"/>
      <c r="AD16" s="63"/>
      <c r="AE16" s="63"/>
      <c r="AF16" s="63"/>
      <c r="AG16" s="63"/>
      <c r="AH16" s="63"/>
      <c r="AI16" s="63"/>
      <c r="AJ16" s="80"/>
      <c r="AK16" s="41"/>
      <c r="AL16" s="63"/>
      <c r="AM16" s="80"/>
      <c r="AN16" s="41"/>
      <c r="AO16" s="63"/>
      <c r="AP16" s="63"/>
      <c r="AQ16" s="63"/>
      <c r="AR16" s="63"/>
      <c r="AS16" s="63"/>
      <c r="AT16" s="80"/>
      <c r="AU16" s="63"/>
      <c r="AV16" s="63"/>
      <c r="AW16" s="63"/>
      <c r="AX16" s="63"/>
      <c r="AY16" s="143"/>
      <c r="AZ16" s="154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226"/>
      <c r="DQ16" s="226"/>
      <c r="DR16" s="226"/>
      <c r="DS16" s="41"/>
      <c r="DT16" s="63"/>
      <c r="DU16" s="63"/>
      <c r="DV16" s="63"/>
      <c r="DW16" s="63"/>
      <c r="DX16" s="63"/>
      <c r="DY16" s="80"/>
      <c r="DZ16" s="16"/>
      <c r="EA16" s="41"/>
      <c r="EB16" s="63"/>
      <c r="EC16" s="63"/>
      <c r="ED16" s="63"/>
      <c r="EE16" s="63"/>
      <c r="EF16" s="80"/>
      <c r="EG16" s="41"/>
      <c r="EH16" s="63"/>
      <c r="EI16" s="63"/>
      <c r="EJ16" s="80"/>
      <c r="EK16" s="41"/>
      <c r="EL16" s="80"/>
      <c r="EM16" s="41"/>
      <c r="EN16" s="80"/>
      <c r="EO16" s="41"/>
      <c r="EP16" s="80"/>
      <c r="EQ16" s="16"/>
      <c r="ER16" s="226"/>
      <c r="ES16" s="143"/>
      <c r="ET16" s="143"/>
      <c r="EU16" s="143"/>
      <c r="EV16" s="143"/>
      <c r="EW16" s="143"/>
      <c r="EX16" s="143"/>
      <c r="EY16" s="143"/>
      <c r="EZ16" s="143"/>
      <c r="FA16" s="237"/>
      <c r="FB16" s="41"/>
      <c r="FC16" s="143"/>
      <c r="FD16" s="143"/>
      <c r="FE16" s="143"/>
      <c r="FF16" s="143"/>
      <c r="FG16" s="143"/>
      <c r="FH16" s="143"/>
      <c r="FI16" s="143"/>
      <c r="FJ16" s="237"/>
      <c r="FK16" s="41"/>
      <c r="FL16" s="63"/>
      <c r="FM16" s="63"/>
      <c r="FN16" s="63"/>
      <c r="FO16" s="80"/>
      <c r="FP16" s="63"/>
      <c r="FQ16" s="63"/>
      <c r="FR16" s="63"/>
      <c r="FS16" s="63"/>
      <c r="FT16" s="63"/>
      <c r="FU16" s="63"/>
      <c r="FV16" s="63"/>
      <c r="FW16" s="143"/>
      <c r="FX16" s="143"/>
      <c r="FY16" s="56"/>
    </row>
    <row r="17" spans="1:183" ht="19.2" x14ac:dyDescent="0.45">
      <c r="A17" s="21" t="s">
        <v>2</v>
      </c>
      <c r="B17" s="22" t="s">
        <v>11</v>
      </c>
      <c r="C17" s="42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81"/>
      <c r="P17" s="42"/>
      <c r="Q17" s="64"/>
      <c r="R17" s="64"/>
      <c r="S17" s="117"/>
      <c r="T17" s="42"/>
      <c r="U17" s="64"/>
      <c r="V17" s="64"/>
      <c r="W17" s="64"/>
      <c r="X17" s="64"/>
      <c r="Y17" s="64"/>
      <c r="Z17" s="64"/>
      <c r="AA17" s="64"/>
      <c r="AB17" s="81"/>
      <c r="AC17" s="64"/>
      <c r="AD17" s="64"/>
      <c r="AE17" s="64"/>
      <c r="AF17" s="64"/>
      <c r="AG17" s="64"/>
      <c r="AH17" s="64"/>
      <c r="AI17" s="64"/>
      <c r="AJ17" s="81"/>
      <c r="AK17" s="42"/>
      <c r="AL17" s="64"/>
      <c r="AM17" s="81"/>
      <c r="AN17" s="42"/>
      <c r="AO17" s="64"/>
      <c r="AP17" s="64"/>
      <c r="AQ17" s="64"/>
      <c r="AR17" s="64"/>
      <c r="AS17" s="64"/>
      <c r="AT17" s="81"/>
      <c r="AU17" s="64"/>
      <c r="AV17" s="64"/>
      <c r="AW17" s="64"/>
      <c r="AX17" s="64"/>
      <c r="AY17" s="144"/>
      <c r="AZ17" s="155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1"/>
      <c r="CR17" s="171"/>
      <c r="CS17" s="171"/>
      <c r="CT17" s="171"/>
      <c r="CU17" s="171"/>
      <c r="CV17" s="171"/>
      <c r="CW17" s="171"/>
      <c r="CX17" s="171"/>
      <c r="CY17" s="171"/>
      <c r="CZ17" s="171"/>
      <c r="DA17" s="171"/>
      <c r="DB17" s="171"/>
      <c r="DC17" s="171"/>
      <c r="DD17" s="171"/>
      <c r="DE17" s="171"/>
      <c r="DF17" s="171"/>
      <c r="DG17" s="171"/>
      <c r="DH17" s="171"/>
      <c r="DI17" s="171"/>
      <c r="DJ17" s="171"/>
      <c r="DK17" s="171"/>
      <c r="DL17" s="171"/>
      <c r="DM17" s="171"/>
      <c r="DN17" s="171"/>
      <c r="DO17" s="171"/>
      <c r="DP17" s="227"/>
      <c r="DQ17" s="227"/>
      <c r="DR17" s="227"/>
      <c r="DS17" s="42"/>
      <c r="DT17" s="64"/>
      <c r="DU17" s="64"/>
      <c r="DV17" s="64"/>
      <c r="DW17" s="64"/>
      <c r="DX17" s="64"/>
      <c r="DY17" s="81"/>
      <c r="DZ17" s="171"/>
      <c r="EA17" s="42"/>
      <c r="EB17" s="64"/>
      <c r="EC17" s="64"/>
      <c r="ED17" s="64"/>
      <c r="EE17" s="64"/>
      <c r="EF17" s="81"/>
      <c r="EG17" s="42"/>
      <c r="EH17" s="64"/>
      <c r="EI17" s="64"/>
      <c r="EJ17" s="81"/>
      <c r="EK17" s="42"/>
      <c r="EL17" s="81"/>
      <c r="EM17" s="42"/>
      <c r="EN17" s="81"/>
      <c r="EO17" s="42"/>
      <c r="EP17" s="81"/>
      <c r="EQ17" s="171"/>
      <c r="ER17" s="227"/>
      <c r="ES17" s="144"/>
      <c r="ET17" s="144"/>
      <c r="EU17" s="144"/>
      <c r="EV17" s="144"/>
      <c r="EW17" s="144"/>
      <c r="EX17" s="144"/>
      <c r="EY17" s="144"/>
      <c r="EZ17" s="144"/>
      <c r="FA17" s="230"/>
      <c r="FB17" s="42"/>
      <c r="FC17" s="144"/>
      <c r="FD17" s="144"/>
      <c r="FE17" s="144"/>
      <c r="FF17" s="144"/>
      <c r="FG17" s="144"/>
      <c r="FH17" s="144"/>
      <c r="FI17" s="144"/>
      <c r="FJ17" s="230"/>
      <c r="FK17" s="42"/>
      <c r="FL17" s="64"/>
      <c r="FM17" s="64"/>
      <c r="FN17" s="64"/>
      <c r="FO17" s="81"/>
      <c r="FP17" s="64"/>
      <c r="FQ17" s="64"/>
      <c r="FR17" s="64"/>
      <c r="FS17" s="64"/>
      <c r="FT17" s="64"/>
      <c r="FU17" s="64"/>
      <c r="FV17" s="64"/>
      <c r="FW17" s="144"/>
      <c r="FX17" s="144"/>
      <c r="FY17" s="57"/>
    </row>
    <row r="18" spans="1:183" ht="19.2" x14ac:dyDescent="0.45">
      <c r="A18" s="12" t="s">
        <v>19</v>
      </c>
      <c r="B18" s="13" t="s">
        <v>18</v>
      </c>
      <c r="C18" s="43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82"/>
      <c r="P18" s="43"/>
      <c r="Q18" s="65"/>
      <c r="R18" s="65"/>
      <c r="S18" s="13"/>
      <c r="T18" s="43"/>
      <c r="U18" s="65"/>
      <c r="V18" s="65"/>
      <c r="W18" s="65"/>
      <c r="X18" s="65"/>
      <c r="Y18" s="65"/>
      <c r="Z18" s="65"/>
      <c r="AA18" s="65"/>
      <c r="AB18" s="82"/>
      <c r="AC18" s="65"/>
      <c r="AD18" s="65"/>
      <c r="AE18" s="65"/>
      <c r="AF18" s="65"/>
      <c r="AG18" s="65"/>
      <c r="AH18" s="65"/>
      <c r="AI18" s="65"/>
      <c r="AJ18" s="82"/>
      <c r="AK18" s="43"/>
      <c r="AL18" s="65"/>
      <c r="AM18" s="82"/>
      <c r="AN18" s="43"/>
      <c r="AO18" s="65"/>
      <c r="AP18" s="65"/>
      <c r="AQ18" s="65"/>
      <c r="AR18" s="65"/>
      <c r="AS18" s="65"/>
      <c r="AT18" s="82"/>
      <c r="AU18" s="65"/>
      <c r="AV18" s="65"/>
      <c r="AW18" s="65"/>
      <c r="AX18" s="65"/>
      <c r="AY18" s="133"/>
      <c r="AZ18" s="156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228"/>
      <c r="DQ18" s="228"/>
      <c r="DR18" s="228"/>
      <c r="DS18" s="43"/>
      <c r="DT18" s="65"/>
      <c r="DU18" s="65"/>
      <c r="DV18" s="65"/>
      <c r="DW18" s="65"/>
      <c r="DX18" s="65"/>
      <c r="DY18" s="82"/>
      <c r="DZ18" s="12"/>
      <c r="EA18" s="43"/>
      <c r="EB18" s="65"/>
      <c r="EC18" s="65"/>
      <c r="ED18" s="65"/>
      <c r="EE18" s="65"/>
      <c r="EF18" s="82"/>
      <c r="EG18" s="43"/>
      <c r="EH18" s="65"/>
      <c r="EI18" s="65"/>
      <c r="EJ18" s="82"/>
      <c r="EK18" s="43"/>
      <c r="EL18" s="82"/>
      <c r="EM18" s="43"/>
      <c r="EN18" s="82"/>
      <c r="EO18" s="43"/>
      <c r="EP18" s="82"/>
      <c r="EQ18" s="12"/>
      <c r="ER18" s="228"/>
      <c r="ES18" s="133"/>
      <c r="ET18" s="133"/>
      <c r="EU18" s="133"/>
      <c r="EV18" s="133"/>
      <c r="EW18" s="133"/>
      <c r="EX18" s="133"/>
      <c r="EY18" s="133"/>
      <c r="EZ18" s="133"/>
      <c r="FA18" s="231"/>
      <c r="FB18" s="43"/>
      <c r="FC18" s="133"/>
      <c r="FD18" s="133"/>
      <c r="FE18" s="133"/>
      <c r="FF18" s="133"/>
      <c r="FG18" s="133"/>
      <c r="FH18" s="133"/>
      <c r="FI18" s="133"/>
      <c r="FJ18" s="231"/>
      <c r="FK18" s="43"/>
      <c r="FL18" s="65"/>
      <c r="FM18" s="65"/>
      <c r="FN18" s="65"/>
      <c r="FO18" s="82"/>
      <c r="FP18" s="65"/>
      <c r="FQ18" s="65"/>
      <c r="FR18" s="65"/>
      <c r="FS18" s="65"/>
      <c r="FT18" s="65"/>
      <c r="FU18" s="65"/>
      <c r="FV18" s="65"/>
      <c r="FW18" s="133"/>
      <c r="FX18" s="133"/>
      <c r="FY18" s="58">
        <f>SUM(C18:FX18)</f>
        <v>0</v>
      </c>
    </row>
    <row r="19" spans="1:183" ht="18" customHeight="1" thickBot="1" x14ac:dyDescent="0.5">
      <c r="A19" s="17" t="s">
        <v>28</v>
      </c>
      <c r="B19" s="51" t="s">
        <v>30</v>
      </c>
      <c r="C19" s="44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83"/>
      <c r="P19" s="44"/>
      <c r="Q19" s="66"/>
      <c r="R19" s="66"/>
      <c r="S19" s="118"/>
      <c r="T19" s="44"/>
      <c r="U19" s="66"/>
      <c r="V19" s="66"/>
      <c r="W19" s="66"/>
      <c r="X19" s="66"/>
      <c r="Y19" s="66"/>
      <c r="Z19" s="66"/>
      <c r="AA19" s="66"/>
      <c r="AB19" s="83"/>
      <c r="AC19" s="66"/>
      <c r="AD19" s="66"/>
      <c r="AE19" s="66"/>
      <c r="AF19" s="66"/>
      <c r="AG19" s="66"/>
      <c r="AH19" s="66"/>
      <c r="AI19" s="66"/>
      <c r="AJ19" s="83"/>
      <c r="AK19" s="44"/>
      <c r="AL19" s="66"/>
      <c r="AM19" s="83"/>
      <c r="AN19" s="44"/>
      <c r="AO19" s="66"/>
      <c r="AP19" s="66"/>
      <c r="AQ19" s="66"/>
      <c r="AR19" s="66"/>
      <c r="AS19" s="66"/>
      <c r="AT19" s="83"/>
      <c r="AU19" s="66"/>
      <c r="AV19" s="66"/>
      <c r="AW19" s="66"/>
      <c r="AX19" s="66"/>
      <c r="AY19" s="145"/>
      <c r="AZ19" s="15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229"/>
      <c r="DQ19" s="229"/>
      <c r="DR19" s="229"/>
      <c r="DS19" s="44"/>
      <c r="DT19" s="66"/>
      <c r="DU19" s="66"/>
      <c r="DV19" s="66"/>
      <c r="DW19" s="66"/>
      <c r="DX19" s="66"/>
      <c r="DY19" s="83"/>
      <c r="DZ19" s="17"/>
      <c r="EA19" s="44"/>
      <c r="EB19" s="66"/>
      <c r="EC19" s="66"/>
      <c r="ED19" s="66"/>
      <c r="EE19" s="66"/>
      <c r="EF19" s="83"/>
      <c r="EG19" s="44"/>
      <c r="EH19" s="66"/>
      <c r="EI19" s="66"/>
      <c r="EJ19" s="83"/>
      <c r="EK19" s="44"/>
      <c r="EL19" s="83"/>
      <c r="EM19" s="44"/>
      <c r="EN19" s="83"/>
      <c r="EO19" s="44"/>
      <c r="EP19" s="83"/>
      <c r="EQ19" s="17"/>
      <c r="ER19" s="229"/>
      <c r="ES19" s="145"/>
      <c r="ET19" s="145"/>
      <c r="EU19" s="145"/>
      <c r="EV19" s="145"/>
      <c r="EW19" s="145"/>
      <c r="EX19" s="145"/>
      <c r="EY19" s="145"/>
      <c r="EZ19" s="145"/>
      <c r="FA19" s="232"/>
      <c r="FB19" s="44"/>
      <c r="FC19" s="145"/>
      <c r="FD19" s="145"/>
      <c r="FE19" s="145"/>
      <c r="FF19" s="145"/>
      <c r="FG19" s="145"/>
      <c r="FH19" s="145"/>
      <c r="FI19" s="145"/>
      <c r="FJ19" s="232"/>
      <c r="FK19" s="44"/>
      <c r="FL19" s="66"/>
      <c r="FM19" s="66"/>
      <c r="FN19" s="66"/>
      <c r="FO19" s="83"/>
      <c r="FP19" s="66"/>
      <c r="FQ19" s="66"/>
      <c r="FR19" s="66"/>
      <c r="FS19" s="66"/>
      <c r="FT19" s="66"/>
      <c r="FU19" s="66"/>
      <c r="FV19" s="66"/>
      <c r="FW19" s="145"/>
      <c r="FX19" s="145"/>
      <c r="FY19" s="59">
        <f>SUM(C19:FX19)</f>
        <v>0</v>
      </c>
    </row>
    <row r="20" spans="1:183" ht="19.8" thickBot="1" x14ac:dyDescent="0.5">
      <c r="A20" s="16"/>
      <c r="B20" s="2"/>
      <c r="C20" s="41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80"/>
      <c r="P20" s="41"/>
      <c r="Q20" s="63"/>
      <c r="R20" s="63"/>
      <c r="S20" s="2"/>
      <c r="T20" s="41"/>
      <c r="U20" s="63"/>
      <c r="V20" s="63"/>
      <c r="W20" s="63"/>
      <c r="X20" s="63"/>
      <c r="Y20" s="63"/>
      <c r="Z20" s="63"/>
      <c r="AA20" s="63"/>
      <c r="AB20" s="80"/>
      <c r="AC20" s="63"/>
      <c r="AD20" s="63"/>
      <c r="AE20" s="63"/>
      <c r="AF20" s="63"/>
      <c r="AG20" s="63"/>
      <c r="AH20" s="63"/>
      <c r="AI20" s="63"/>
      <c r="AJ20" s="80"/>
      <c r="AK20" s="41"/>
      <c r="AL20" s="63"/>
      <c r="AM20" s="80"/>
      <c r="AN20" s="41"/>
      <c r="AO20" s="63"/>
      <c r="AP20" s="63"/>
      <c r="AQ20" s="63"/>
      <c r="AR20" s="63"/>
      <c r="AS20" s="63"/>
      <c r="AT20" s="80"/>
      <c r="AU20" s="63"/>
      <c r="AV20" s="63"/>
      <c r="AW20" s="63"/>
      <c r="AX20" s="63"/>
      <c r="AY20" s="143"/>
      <c r="AZ20" s="154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226"/>
      <c r="DQ20" s="226"/>
      <c r="DR20" s="226"/>
      <c r="DS20" s="41"/>
      <c r="DT20" s="63"/>
      <c r="DU20" s="63"/>
      <c r="DV20" s="63"/>
      <c r="DW20" s="63"/>
      <c r="DX20" s="63"/>
      <c r="DY20" s="80"/>
      <c r="DZ20" s="16"/>
      <c r="EA20" s="41"/>
      <c r="EB20" s="63"/>
      <c r="EC20" s="63"/>
      <c r="ED20" s="63"/>
      <c r="EE20" s="63"/>
      <c r="EF20" s="80"/>
      <c r="EG20" s="41"/>
      <c r="EH20" s="63"/>
      <c r="EI20" s="63"/>
      <c r="EJ20" s="80"/>
      <c r="EK20" s="41"/>
      <c r="EL20" s="80"/>
      <c r="EM20" s="41"/>
      <c r="EN20" s="80"/>
      <c r="EO20" s="41"/>
      <c r="EP20" s="80"/>
      <c r="EQ20" s="16"/>
      <c r="ER20" s="226"/>
      <c r="ES20" s="143"/>
      <c r="ET20" s="143"/>
      <c r="EU20" s="143"/>
      <c r="EV20" s="143"/>
      <c r="EW20" s="143"/>
      <c r="EX20" s="143"/>
      <c r="EY20" s="143"/>
      <c r="EZ20" s="143"/>
      <c r="FA20" s="237"/>
      <c r="FB20" s="41"/>
      <c r="FC20" s="143"/>
      <c r="FD20" s="143"/>
      <c r="FE20" s="143"/>
      <c r="FF20" s="143"/>
      <c r="FG20" s="143"/>
      <c r="FH20" s="143"/>
      <c r="FI20" s="143"/>
      <c r="FJ20" s="237"/>
      <c r="FK20" s="41"/>
      <c r="FL20" s="63"/>
      <c r="FM20" s="63"/>
      <c r="FN20" s="63"/>
      <c r="FO20" s="80"/>
      <c r="FP20" s="63"/>
      <c r="FQ20" s="63"/>
      <c r="FR20" s="63"/>
      <c r="FS20" s="63"/>
      <c r="FT20" s="63"/>
      <c r="FU20" s="63"/>
      <c r="FV20" s="63"/>
      <c r="FW20" s="143"/>
      <c r="FX20" s="143"/>
      <c r="FY20" s="56"/>
    </row>
    <row r="21" spans="1:183" ht="19.2" x14ac:dyDescent="0.45">
      <c r="A21" s="18" t="s">
        <v>1</v>
      </c>
      <c r="B21" s="19" t="s">
        <v>12</v>
      </c>
      <c r="C21" s="45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84"/>
      <c r="P21" s="45"/>
      <c r="Q21" s="72"/>
      <c r="R21" s="72"/>
      <c r="S21" s="114"/>
      <c r="T21" s="45"/>
      <c r="U21" s="97"/>
      <c r="V21" s="97"/>
      <c r="W21" s="97"/>
      <c r="X21" s="97"/>
      <c r="Y21" s="97"/>
      <c r="Z21" s="97"/>
      <c r="AA21" s="97"/>
      <c r="AB21" s="20"/>
      <c r="AC21" s="114"/>
      <c r="AD21" s="97"/>
      <c r="AE21" s="97"/>
      <c r="AF21" s="97"/>
      <c r="AG21" s="97"/>
      <c r="AH21" s="97"/>
      <c r="AI21" s="97"/>
      <c r="AJ21" s="20"/>
      <c r="AK21" s="140"/>
      <c r="AL21" s="97"/>
      <c r="AM21" s="20"/>
      <c r="AN21" s="45"/>
      <c r="AO21" s="72"/>
      <c r="AP21" s="72"/>
      <c r="AQ21" s="72"/>
      <c r="AR21" s="72"/>
      <c r="AS21" s="72"/>
      <c r="AT21" s="84"/>
      <c r="AU21" s="72"/>
      <c r="AV21" s="72"/>
      <c r="AW21" s="72"/>
      <c r="AX21" s="72"/>
      <c r="AY21" s="142"/>
      <c r="AZ21" s="97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40"/>
      <c r="DQ21" s="140"/>
      <c r="DR21" s="140"/>
      <c r="DS21" s="45"/>
      <c r="DT21" s="72"/>
      <c r="DU21" s="72"/>
      <c r="DV21" s="72"/>
      <c r="DW21" s="72"/>
      <c r="DX21" s="72"/>
      <c r="DY21" s="84"/>
      <c r="DZ21" s="172"/>
      <c r="EA21" s="45"/>
      <c r="EB21" s="72"/>
      <c r="EC21" s="72"/>
      <c r="ED21" s="72"/>
      <c r="EE21" s="72"/>
      <c r="EF21" s="84"/>
      <c r="EG21" s="45"/>
      <c r="EH21" s="72"/>
      <c r="EI21" s="72"/>
      <c r="EJ21" s="84"/>
      <c r="EK21" s="45"/>
      <c r="EL21" s="84"/>
      <c r="EM21" s="45"/>
      <c r="EN21" s="84"/>
      <c r="EO21" s="45"/>
      <c r="EP21" s="84"/>
      <c r="EQ21" s="172"/>
      <c r="ER21" s="140"/>
      <c r="ES21" s="142"/>
      <c r="ET21" s="142"/>
      <c r="EU21" s="142"/>
      <c r="EV21" s="142"/>
      <c r="EW21" s="142"/>
      <c r="EX21" s="142"/>
      <c r="EY21" s="142"/>
      <c r="EZ21" s="142"/>
      <c r="FA21" s="20"/>
      <c r="FB21" s="45"/>
      <c r="FC21" s="142"/>
      <c r="FD21" s="142"/>
      <c r="FE21" s="142"/>
      <c r="FF21" s="142"/>
      <c r="FG21" s="142"/>
      <c r="FH21" s="142"/>
      <c r="FI21" s="142"/>
      <c r="FJ21" s="20"/>
      <c r="FK21" s="45"/>
      <c r="FL21" s="72"/>
      <c r="FM21" s="72"/>
      <c r="FN21" s="72"/>
      <c r="FO21" s="84"/>
      <c r="FP21" s="72"/>
      <c r="FQ21" s="72"/>
      <c r="FR21" s="72"/>
      <c r="FS21" s="72"/>
      <c r="FT21" s="72"/>
      <c r="FU21" s="72"/>
      <c r="FV21" s="72"/>
      <c r="FW21" s="142"/>
      <c r="FX21" s="142"/>
      <c r="FY21" s="57"/>
    </row>
    <row r="22" spans="1:183" ht="19.8" thickBot="1" x14ac:dyDescent="0.5">
      <c r="A22" s="14" t="s">
        <v>22</v>
      </c>
      <c r="B22" s="15" t="s">
        <v>25</v>
      </c>
      <c r="C22" s="263">
        <v>0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5"/>
      <c r="P22" s="263">
        <v>0</v>
      </c>
      <c r="Q22" s="264"/>
      <c r="R22" s="264"/>
      <c r="S22" s="264"/>
      <c r="T22" s="263">
        <v>4386000</v>
      </c>
      <c r="U22" s="264"/>
      <c r="V22" s="264"/>
      <c r="W22" s="264"/>
      <c r="X22" s="264"/>
      <c r="Y22" s="264"/>
      <c r="Z22" s="264"/>
      <c r="AA22" s="264"/>
      <c r="AB22" s="265"/>
      <c r="AC22" s="263">
        <v>0</v>
      </c>
      <c r="AD22" s="264"/>
      <c r="AE22" s="264"/>
      <c r="AF22" s="264"/>
      <c r="AG22" s="264"/>
      <c r="AH22" s="264"/>
      <c r="AI22" s="264"/>
      <c r="AJ22" s="265"/>
      <c r="AK22" s="263">
        <v>0</v>
      </c>
      <c r="AL22" s="264"/>
      <c r="AM22" s="265"/>
      <c r="AN22" s="263">
        <v>0</v>
      </c>
      <c r="AO22" s="264"/>
      <c r="AP22" s="264"/>
      <c r="AQ22" s="264"/>
      <c r="AR22" s="264"/>
      <c r="AS22" s="264"/>
      <c r="AT22" s="265"/>
      <c r="AU22" s="263">
        <v>0</v>
      </c>
      <c r="AV22" s="264"/>
      <c r="AW22" s="264"/>
      <c r="AX22" s="264"/>
      <c r="AY22" s="264"/>
      <c r="AZ22" s="265"/>
      <c r="BA22" s="263">
        <v>0</v>
      </c>
      <c r="BB22" s="264"/>
      <c r="BC22" s="264"/>
      <c r="BD22" s="265"/>
      <c r="BE22" s="263">
        <v>0</v>
      </c>
      <c r="BF22" s="264"/>
      <c r="BG22" s="264"/>
      <c r="BH22" s="264"/>
      <c r="BI22" s="265"/>
      <c r="BJ22" s="263">
        <v>0</v>
      </c>
      <c r="BK22" s="264"/>
      <c r="BL22" s="264"/>
      <c r="BM22" s="264"/>
      <c r="BN22" s="264"/>
      <c r="BO22" s="264"/>
      <c r="BP22" s="265"/>
      <c r="BQ22" s="184"/>
      <c r="BR22" s="184"/>
      <c r="BS22" s="184"/>
      <c r="BT22" s="184"/>
      <c r="BU22" s="184"/>
      <c r="BV22" s="184"/>
      <c r="BW22" s="184"/>
      <c r="BX22" s="184">
        <v>0</v>
      </c>
      <c r="BY22" s="184"/>
      <c r="BZ22" s="184"/>
      <c r="CA22" s="184"/>
      <c r="CB22" s="184"/>
      <c r="CC22" s="184"/>
      <c r="CD22" s="184"/>
      <c r="CE22" s="184"/>
      <c r="CF22" s="185"/>
      <c r="CG22" s="263">
        <v>2643000</v>
      </c>
      <c r="CH22" s="264"/>
      <c r="CI22" s="264"/>
      <c r="CJ22" s="264"/>
      <c r="CK22" s="264"/>
      <c r="CL22" s="264"/>
      <c r="CM22" s="264"/>
      <c r="CN22" s="264"/>
      <c r="CO22" s="265"/>
      <c r="CP22" s="263">
        <v>5356000</v>
      </c>
      <c r="CQ22" s="264"/>
      <c r="CR22" s="265"/>
      <c r="CS22" s="263">
        <v>0</v>
      </c>
      <c r="CT22" s="264"/>
      <c r="CU22" s="265"/>
      <c r="CV22" s="189">
        <v>0</v>
      </c>
      <c r="CW22" s="216"/>
      <c r="CX22" s="216"/>
      <c r="CY22" s="216"/>
      <c r="CZ22" s="216"/>
      <c r="DA22" s="216"/>
      <c r="DB22" s="216"/>
      <c r="DC22" s="216"/>
      <c r="DD22" s="216"/>
      <c r="DE22" s="216">
        <v>0</v>
      </c>
      <c r="DF22" s="216"/>
      <c r="DG22" s="216"/>
      <c r="DH22" s="216"/>
      <c r="DI22" s="189"/>
      <c r="DJ22" s="189"/>
      <c r="DK22" s="178"/>
      <c r="DL22" s="173"/>
      <c r="DM22" s="173"/>
      <c r="DN22" s="173">
        <v>0</v>
      </c>
      <c r="DO22" s="173">
        <v>0</v>
      </c>
      <c r="DP22" s="263">
        <v>3152000</v>
      </c>
      <c r="DQ22" s="264"/>
      <c r="DR22" s="265"/>
      <c r="DS22" s="263">
        <v>10590000</v>
      </c>
      <c r="DT22" s="264"/>
      <c r="DU22" s="264"/>
      <c r="DV22" s="264"/>
      <c r="DW22" s="264"/>
      <c r="DX22" s="264"/>
      <c r="DY22" s="265"/>
      <c r="DZ22" s="173">
        <v>0</v>
      </c>
      <c r="EA22" s="263">
        <v>0</v>
      </c>
      <c r="EB22" s="264"/>
      <c r="EC22" s="264"/>
      <c r="ED22" s="264"/>
      <c r="EE22" s="264"/>
      <c r="EF22" s="265"/>
      <c r="EG22" s="263">
        <v>0</v>
      </c>
      <c r="EH22" s="264"/>
      <c r="EI22" s="264"/>
      <c r="EJ22" s="265"/>
      <c r="EK22" s="263">
        <v>0</v>
      </c>
      <c r="EL22" s="265"/>
      <c r="EM22" s="263">
        <v>0</v>
      </c>
      <c r="EN22" s="265"/>
      <c r="EO22" s="263">
        <v>0</v>
      </c>
      <c r="EP22" s="265"/>
      <c r="EQ22" s="173">
        <v>0</v>
      </c>
      <c r="ER22" s="263">
        <v>0</v>
      </c>
      <c r="ES22" s="264"/>
      <c r="ET22" s="264"/>
      <c r="EU22" s="264"/>
      <c r="EV22" s="264"/>
      <c r="EW22" s="264"/>
      <c r="EX22" s="264"/>
      <c r="EY22" s="264"/>
      <c r="EZ22" s="264"/>
      <c r="FA22" s="265"/>
      <c r="FB22" s="263">
        <v>0</v>
      </c>
      <c r="FC22" s="264"/>
      <c r="FD22" s="264"/>
      <c r="FE22" s="264"/>
      <c r="FF22" s="264"/>
      <c r="FG22" s="264"/>
      <c r="FH22" s="264"/>
      <c r="FI22" s="264"/>
      <c r="FJ22" s="265"/>
      <c r="FK22" s="263">
        <v>0</v>
      </c>
      <c r="FL22" s="264"/>
      <c r="FM22" s="264"/>
      <c r="FN22" s="264"/>
      <c r="FO22" s="265"/>
      <c r="FP22" s="263">
        <v>0</v>
      </c>
      <c r="FQ22" s="264"/>
      <c r="FR22" s="264"/>
      <c r="FS22" s="264"/>
      <c r="FT22" s="264"/>
      <c r="FU22" s="264"/>
      <c r="FV22" s="264"/>
      <c r="FW22" s="264"/>
      <c r="FX22" s="265"/>
      <c r="FY22" s="59">
        <f>SUM(C22:FX22)</f>
        <v>26127000</v>
      </c>
    </row>
    <row r="25" spans="1:183" x14ac:dyDescent="0.4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</row>
    <row r="28" spans="1:183" x14ac:dyDescent="0.4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</row>
    <row r="30" spans="1:183" x14ac:dyDescent="0.4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</row>
    <row r="31" spans="1:183" x14ac:dyDescent="0.4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</row>
    <row r="32" spans="1:183" x14ac:dyDescent="0.4">
      <c r="GA32" s="203"/>
    </row>
  </sheetData>
  <mergeCells count="95">
    <mergeCell ref="EA4:EF4"/>
    <mergeCell ref="EA22:EF22"/>
    <mergeCell ref="EA13:EF13"/>
    <mergeCell ref="EA11:EF11"/>
    <mergeCell ref="EG4:EJ4"/>
    <mergeCell ref="EG22:EJ22"/>
    <mergeCell ref="EG13:EJ13"/>
    <mergeCell ref="EG11:EJ11"/>
    <mergeCell ref="DS15:DY15"/>
    <mergeCell ref="DS22:DY22"/>
    <mergeCell ref="DS4:DY4"/>
    <mergeCell ref="DS9:DY9"/>
    <mergeCell ref="DP4:DR4"/>
    <mergeCell ref="DP15:DR15"/>
    <mergeCell ref="DP22:DR22"/>
    <mergeCell ref="DP9:DR9"/>
    <mergeCell ref="BJ22:BP22"/>
    <mergeCell ref="CS4:CU4"/>
    <mergeCell ref="CS9:CU9"/>
    <mergeCell ref="CS22:CU22"/>
    <mergeCell ref="CS15:CU15"/>
    <mergeCell ref="CP4:CR4"/>
    <mergeCell ref="CP9:CR9"/>
    <mergeCell ref="CG4:CO4"/>
    <mergeCell ref="BJ4:BP4"/>
    <mergeCell ref="BJ9:BP9"/>
    <mergeCell ref="CG9:CO9"/>
    <mergeCell ref="AN4:AT4"/>
    <mergeCell ref="BA22:BD22"/>
    <mergeCell ref="BE22:BI22"/>
    <mergeCell ref="BQ15:CF15"/>
    <mergeCell ref="CP15:CR15"/>
    <mergeCell ref="CP22:CR22"/>
    <mergeCell ref="CG15:CO15"/>
    <mergeCell ref="CG22:CO22"/>
    <mergeCell ref="BJ15:BP15"/>
    <mergeCell ref="BA9:BD9"/>
    <mergeCell ref="BE4:BI4"/>
    <mergeCell ref="BE15:BI15"/>
    <mergeCell ref="BE11:BI11"/>
    <mergeCell ref="BA4:BD4"/>
    <mergeCell ref="BA15:BD15"/>
    <mergeCell ref="AN22:AT22"/>
    <mergeCell ref="AN15:AT15"/>
    <mergeCell ref="AU22:AZ22"/>
    <mergeCell ref="AN11:AT11"/>
    <mergeCell ref="AK11:AM11"/>
    <mergeCell ref="AK13:AM13"/>
    <mergeCell ref="AU13:AZ13"/>
    <mergeCell ref="AK22:AM22"/>
    <mergeCell ref="AK4:AM4"/>
    <mergeCell ref="T9:AB9"/>
    <mergeCell ref="AC22:AJ22"/>
    <mergeCell ref="T4:AB4"/>
    <mergeCell ref="T15:AB15"/>
    <mergeCell ref="T22:AB22"/>
    <mergeCell ref="AC4:AJ4"/>
    <mergeCell ref="AC15:AJ15"/>
    <mergeCell ref="AC9:AJ9"/>
    <mergeCell ref="C4:O4"/>
    <mergeCell ref="C22:O22"/>
    <mergeCell ref="C11:O11"/>
    <mergeCell ref="P15:S15"/>
    <mergeCell ref="P4:S4"/>
    <mergeCell ref="P22:S22"/>
    <mergeCell ref="C13:O13"/>
    <mergeCell ref="P9:S9"/>
    <mergeCell ref="EK11:EL11"/>
    <mergeCell ref="EK4:EL4"/>
    <mergeCell ref="EK22:EL22"/>
    <mergeCell ref="EO11:EP11"/>
    <mergeCell ref="EO13:EP13"/>
    <mergeCell ref="EO22:EP22"/>
    <mergeCell ref="EO4:EP4"/>
    <mergeCell ref="EM4:EN4"/>
    <mergeCell ref="EK13:EL13"/>
    <mergeCell ref="EM13:EN13"/>
    <mergeCell ref="EM22:EN22"/>
    <mergeCell ref="FK4:FO4"/>
    <mergeCell ref="FK13:FO13"/>
    <mergeCell ref="FK22:FO22"/>
    <mergeCell ref="FK11:FO11"/>
    <mergeCell ref="EM11:EN11"/>
    <mergeCell ref="FB4:FJ4"/>
    <mergeCell ref="FB22:FJ22"/>
    <mergeCell ref="FB13:FJ13"/>
    <mergeCell ref="ER13:FA13"/>
    <mergeCell ref="FB11:FJ11"/>
    <mergeCell ref="ER4:FA4"/>
    <mergeCell ref="ER22:FA22"/>
    <mergeCell ref="ER11:FA11"/>
    <mergeCell ref="FP22:FX22"/>
    <mergeCell ref="FP4:FX4"/>
    <mergeCell ref="FP11:FX11"/>
    <mergeCell ref="FP15:FX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2021-01-31T20:18:21Z</dcterms:modified>
</cp:coreProperties>
</file>