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K4" i="2" l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3" i="2"/>
  <c r="B107" i="2" l="1"/>
  <c r="AA108" i="2" l="1"/>
  <c r="AB108" i="2"/>
  <c r="AC108" i="2"/>
  <c r="L108" i="2" l="1"/>
  <c r="E108" i="2" l="1"/>
  <c r="F108" i="2"/>
  <c r="G108" i="2"/>
  <c r="H108" i="2"/>
  <c r="I108" i="2"/>
  <c r="J108" i="2"/>
  <c r="K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D108" i="2"/>
  <c r="AE108" i="2"/>
  <c r="AF108" i="2"/>
  <c r="AG108" i="2"/>
  <c r="AH108" i="2"/>
  <c r="D108" i="2" l="1"/>
  <c r="B108" i="2" s="1"/>
</calcChain>
</file>

<file path=xl/sharedStrings.xml><?xml version="1.0" encoding="utf-8"?>
<sst xmlns="http://schemas.openxmlformats.org/spreadsheetml/2006/main" count="2600" uniqueCount="214">
  <si>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</si>
  <si>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</si>
  <si>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</si>
  <si>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</si>
  <si>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</si>
  <si>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</si>
  <si>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</si>
  <si>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</si>
  <si>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</si>
  <si>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</si>
  <si>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</si>
  <si>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</si>
  <si>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</si>
  <si>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</si>
  <si>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</si>
  <si>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</si>
  <si>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</si>
  <si>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</si>
  <si>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</si>
  <si>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</si>
  <si>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</si>
  <si>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</si>
  <si>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</si>
  <si>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</si>
  <si>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</si>
  <si>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</si>
  <si>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</si>
  <si>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</si>
  <si>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</si>
  <si>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</si>
  <si>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</si>
  <si>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</si>
  <si>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</si>
  <si>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</si>
  <si>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</si>
  <si>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</si>
  <si>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</si>
  <si>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</si>
  <si>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</si>
  <si>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</si>
  <si>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</si>
  <si>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</si>
  <si>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</si>
  <si>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</si>
  <si>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</si>
  <si>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</si>
  <si>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</si>
  <si>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</si>
  <si>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</si>
  <si>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</si>
  <si>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</si>
  <si>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</si>
  <si>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</si>
  <si>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</si>
  <si>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</si>
  <si>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</si>
  <si>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</si>
  <si>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</si>
  <si>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</si>
  <si>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</si>
  <si>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</si>
  <si>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</si>
  <si>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</si>
  <si>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</si>
  <si>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</si>
  <si>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</si>
  <si>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</si>
  <si>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</si>
  <si>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</si>
  <si>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</si>
  <si>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</si>
  <si>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</si>
  <si>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</si>
  <si>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</si>
  <si>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</si>
  <si>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</si>
  <si>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</si>
  <si>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</si>
  <si>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</si>
  <si>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</si>
  <si>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</si>
  <si>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</si>
  <si>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</si>
  <si>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</si>
  <si>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</si>
  <si>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</si>
  <si>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</si>
  <si>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</si>
  <si>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</si>
  <si>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</si>
  <si>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</si>
  <si>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</si>
  <si>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</si>
  <si>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</si>
  <si>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</si>
  <si>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</si>
  <si>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</si>
  <si>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</si>
  <si>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</si>
  <si>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</si>
  <si>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</si>
  <si>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</si>
  <si>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</si>
  <si>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</si>
  <si>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</si>
  <si>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</si>
  <si>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</si>
  <si>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</si>
  <si>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</si>
  <si>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</si>
  <si>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</si>
  <si>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</si>
  <si>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</si>
  <si>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</si>
  <si>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</si>
  <si>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</si>
  <si>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</si>
  <si>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</si>
  <si>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</si>
  <si>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</si>
  <si>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</si>
  <si>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</si>
  <si>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</si>
  <si>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</si>
  <si>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</si>
  <si>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</si>
  <si>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</si>
  <si>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</si>
  <si>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</si>
  <si>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</si>
  <si>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</si>
  <si>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</si>
  <si>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</si>
  <si>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</si>
  <si>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</si>
  <si>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</si>
  <si>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</si>
  <si>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</si>
  <si>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</si>
  <si>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</si>
  <si>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</si>
  <si>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</si>
  <si>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</si>
  <si>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</si>
  <si>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</si>
  <si>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</si>
  <si>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</si>
  <si>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</si>
  <si>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</si>
  <si>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</si>
  <si>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</si>
  <si>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</si>
  <si>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</si>
  <si>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</si>
  <si>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</si>
  <si>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</si>
  <si>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</si>
  <si>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</si>
  <si>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</si>
  <si>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</si>
  <si>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</si>
  <si>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</si>
  <si>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</si>
  <si>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</si>
  <si>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</si>
  <si>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</si>
  <si>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</si>
  <si>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</si>
  <si>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</si>
  <si>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</si>
  <si>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</si>
  <si>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</si>
  <si>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</si>
  <si>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</si>
  <si>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</si>
  <si>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</si>
  <si>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</si>
  <si>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</si>
  <si>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</si>
  <si>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</si>
  <si>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</si>
  <si>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</si>
  <si>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</si>
  <si>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</si>
  <si>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</si>
  <si>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</si>
  <si>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</si>
  <si>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</si>
  <si>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</si>
  <si>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</si>
  <si>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</si>
  <si>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</si>
  <si>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</si>
  <si>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</si>
  <si>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</si>
  <si>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</si>
  <si>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</si>
  <si>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</si>
  <si>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</si>
  <si>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</si>
  <si>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</si>
  <si>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</si>
  <si>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</si>
  <si>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</si>
  <si>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</si>
  <si>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</si>
  <si>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</si>
  <si>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</si>
  <si>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Excedent</t>
  </si>
  <si>
    <t>Deficit</t>
  </si>
  <si>
    <t>SNTGN TRANSGAZ SA  (cump/vanz/extras/inmag. -PVT)</t>
  </si>
  <si>
    <t>TITLUL  DEZECHILIBRELOR  ZILNICE  FINALE  ALE  UR - OCTOMBRIE 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</si>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</sst>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2" fillId="0" borderId="10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2" fillId="0" borderId="9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3" fontId="2" fillId="0" borderId="1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/>
    <xf numFmtId="3" fontId="2" fillId="4" borderId="8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8" xfId="0" applyFont="1" applyFill="1" applyBorder="1"/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C113" sqref="C113"/>
    </sheetView>
  </sheetViews>
  <sheetFormatPr defaultColWidth="6.140625" defaultRowHeight="16.5" x14ac:dyDescent="0.3"/>
  <cols>
    <col min="1" max="1" width="5.42578125" style="36" bestFit="1" customWidth="1"/>
    <col min="2" max="2" width="17.7109375" style="55" customWidth="1"/>
    <col min="3" max="3" width="61.5703125" style="55" customWidth="1"/>
    <col min="4" max="4" width="13.28515625" style="30" customWidth="1"/>
    <col min="5" max="5" width="13.28515625" style="58" customWidth="1"/>
    <col min="6" max="34" width="13.28515625" style="30" customWidth="1"/>
    <col min="35" max="35" width="6.140625" style="30"/>
    <col min="36" max="36" width="13.85546875" style="30" customWidth="1"/>
    <col min="37" max="37" width="12.7109375" style="30" customWidth="1"/>
    <col min="38" max="16384" width="6.140625" style="30"/>
  </cols>
  <sheetData>
    <row r="1" spans="1:37" s="35" customFormat="1" ht="21" thickBot="1" x14ac:dyDescent="0.4">
      <c r="A1" s="31"/>
      <c r="B1" s="32" t="s">
        <v>211</v>
      </c>
      <c r="C1" s="32"/>
      <c r="D1" s="33"/>
      <c r="E1" s="34"/>
      <c r="F1" s="33"/>
      <c r="G1" s="33"/>
      <c r="H1" s="33"/>
      <c r="I1" s="33"/>
      <c r="J1" s="33"/>
    </row>
    <row r="2" spans="1:37" s="36" customFormat="1" ht="33.75" thickBot="1" x14ac:dyDescent="0.35">
      <c r="A2" s="37" t="s">
        <v>0</v>
      </c>
      <c r="B2" s="38" t="s">
        <v>3</v>
      </c>
      <c r="C2" s="38" t="s">
        <v>22</v>
      </c>
      <c r="D2" s="39">
        <v>43739</v>
      </c>
      <c r="E2" s="39">
        <v>43740</v>
      </c>
      <c r="F2" s="39">
        <v>43741</v>
      </c>
      <c r="G2" s="39">
        <v>43742</v>
      </c>
      <c r="H2" s="39">
        <v>43743</v>
      </c>
      <c r="I2" s="39">
        <v>43744</v>
      </c>
      <c r="J2" s="39">
        <v>43745</v>
      </c>
      <c r="K2" s="39">
        <v>43746</v>
      </c>
      <c r="L2" s="39">
        <v>43747</v>
      </c>
      <c r="M2" s="39">
        <v>43748</v>
      </c>
      <c r="N2" s="39">
        <v>43749</v>
      </c>
      <c r="O2" s="39">
        <v>43750</v>
      </c>
      <c r="P2" s="39">
        <v>43751</v>
      </c>
      <c r="Q2" s="39">
        <v>43752</v>
      </c>
      <c r="R2" s="39">
        <v>43753</v>
      </c>
      <c r="S2" s="39">
        <v>43754</v>
      </c>
      <c r="T2" s="39">
        <v>43755</v>
      </c>
      <c r="U2" s="39">
        <v>43756</v>
      </c>
      <c r="V2" s="39">
        <v>43757</v>
      </c>
      <c r="W2" s="39">
        <v>43758</v>
      </c>
      <c r="X2" s="39">
        <v>43759</v>
      </c>
      <c r="Y2" s="39">
        <v>43760</v>
      </c>
      <c r="Z2" s="39">
        <v>43761</v>
      </c>
      <c r="AA2" s="39">
        <v>43762</v>
      </c>
      <c r="AB2" s="39">
        <v>43763</v>
      </c>
      <c r="AC2" s="39">
        <v>43764</v>
      </c>
      <c r="AD2" s="39">
        <v>43765</v>
      </c>
      <c r="AE2" s="39">
        <v>43766</v>
      </c>
      <c r="AF2" s="39">
        <v>43767</v>
      </c>
      <c r="AG2" s="39">
        <v>43768</v>
      </c>
      <c r="AH2" s="39">
        <v>43769</v>
      </c>
    </row>
    <row r="3" spans="1:37" s="28" customFormat="1" x14ac:dyDescent="0.3">
      <c r="A3" s="1">
        <v>1</v>
      </c>
      <c r="B3" s="2" t="s">
        <v>34</v>
      </c>
      <c r="C3" s="3" t="s">
        <v>35</v>
      </c>
      <c r="D3" s="4" t="s">
        <v>208</v>
      </c>
      <c r="E3" s="5" t="s">
        <v>208</v>
      </c>
      <c r="F3" s="5" t="s">
        <v>208</v>
      </c>
      <c r="G3" s="5" t="s">
        <v>208</v>
      </c>
      <c r="H3" s="5" t="s">
        <v>208</v>
      </c>
      <c r="I3" s="5" t="s">
        <v>208</v>
      </c>
      <c r="J3" s="5" t="s">
        <v>209</v>
      </c>
      <c r="K3" s="5" t="s">
        <v>208</v>
      </c>
      <c r="L3" s="5" t="s">
        <v>208</v>
      </c>
      <c r="M3" s="5" t="s">
        <v>208</v>
      </c>
      <c r="N3" s="5" t="s">
        <v>208</v>
      </c>
      <c r="O3" s="5" t="s">
        <v>208</v>
      </c>
      <c r="P3" s="5" t="s">
        <v>208</v>
      </c>
      <c r="Q3" s="5" t="s">
        <v>208</v>
      </c>
      <c r="R3" s="5" t="s">
        <v>208</v>
      </c>
      <c r="S3" s="5" t="s">
        <v>208</v>
      </c>
      <c r="T3" s="5" t="s">
        <v>209</v>
      </c>
      <c r="U3" s="5" t="s">
        <v>208</v>
      </c>
      <c r="V3" s="5" t="s">
        <v>208</v>
      </c>
      <c r="W3" s="5" t="s">
        <v>208</v>
      </c>
      <c r="X3" s="5" t="s">
        <v>208</v>
      </c>
      <c r="Y3" s="5" t="s">
        <v>208</v>
      </c>
      <c r="Z3" s="5" t="s">
        <v>209</v>
      </c>
      <c r="AA3" s="5" t="s">
        <v>208</v>
      </c>
      <c r="AB3" s="5" t="s">
        <v>208</v>
      </c>
      <c r="AC3" s="5" t="s">
        <v>208</v>
      </c>
      <c r="AD3" s="6" t="s">
        <v>208</v>
      </c>
      <c r="AE3" s="7" t="s">
        <v>208</v>
      </c>
      <c r="AF3" s="40" t="s">
        <v>208</v>
      </c>
      <c r="AG3" s="40" t="s">
        <v>209</v>
      </c>
      <c r="AH3" s="41" t="s">
        <v>209</v>
      </c>
      <c r="AJ3" s="28" t="s">
        <v>34</v>
      </c>
      <c r="AK3" s="28" t="str">
        <f>IF(B3=AJ3,"ok","gresit")</f>
        <v>ok</v>
      </c>
    </row>
    <row r="4" spans="1:37" s="28" customFormat="1" x14ac:dyDescent="0.3">
      <c r="A4" s="1">
        <v>2</v>
      </c>
      <c r="B4" s="8" t="s">
        <v>119</v>
      </c>
      <c r="C4" s="9" t="s">
        <v>120</v>
      </c>
      <c r="D4" s="4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10">
        <v>0</v>
      </c>
      <c r="AF4" s="42">
        <v>0</v>
      </c>
      <c r="AG4" s="42">
        <v>0</v>
      </c>
      <c r="AH4" s="43">
        <v>0</v>
      </c>
      <c r="AJ4" s="28" t="s">
        <v>119</v>
      </c>
      <c r="AK4" s="28" t="str">
        <f t="shared" ref="AK4:AK67" si="0">IF(B4=AJ4,"ok","gresit")</f>
        <v>ok</v>
      </c>
    </row>
    <row r="5" spans="1:37" s="28" customFormat="1" x14ac:dyDescent="0.3">
      <c r="A5" s="1">
        <v>3</v>
      </c>
      <c r="B5" s="11" t="s">
        <v>33</v>
      </c>
      <c r="C5" s="12" t="s">
        <v>142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10">
        <v>0</v>
      </c>
      <c r="AF5" s="42">
        <v>0</v>
      </c>
      <c r="AG5" s="42">
        <v>0</v>
      </c>
      <c r="AH5" s="43">
        <v>0</v>
      </c>
      <c r="AJ5" s="28" t="s">
        <v>33</v>
      </c>
      <c r="AK5" s="28" t="str">
        <f t="shared" si="0"/>
        <v>ok</v>
      </c>
    </row>
    <row r="6" spans="1:37" s="28" customFormat="1" x14ac:dyDescent="0.3">
      <c r="A6" s="1">
        <v>4</v>
      </c>
      <c r="B6" s="13" t="s">
        <v>121</v>
      </c>
      <c r="C6" s="14" t="s">
        <v>122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15">
        <v>0</v>
      </c>
      <c r="AF6" s="42">
        <v>0</v>
      </c>
      <c r="AG6" s="42">
        <v>0</v>
      </c>
      <c r="AH6" s="43">
        <v>0</v>
      </c>
      <c r="AJ6" s="28" t="s">
        <v>121</v>
      </c>
      <c r="AK6" s="28" t="str">
        <f t="shared" si="0"/>
        <v>ok</v>
      </c>
    </row>
    <row r="7" spans="1:37" s="28" customFormat="1" x14ac:dyDescent="0.3">
      <c r="A7" s="1">
        <v>5</v>
      </c>
      <c r="B7" s="11" t="s">
        <v>4</v>
      </c>
      <c r="C7" s="12" t="s">
        <v>143</v>
      </c>
      <c r="D7" s="4" t="s">
        <v>209</v>
      </c>
      <c r="E7" s="5" t="s">
        <v>209</v>
      </c>
      <c r="F7" s="5" t="s">
        <v>208</v>
      </c>
      <c r="G7" s="5" t="s">
        <v>208</v>
      </c>
      <c r="H7" s="5">
        <v>0</v>
      </c>
      <c r="I7" s="5">
        <v>0</v>
      </c>
      <c r="J7" s="5" t="s">
        <v>209</v>
      </c>
      <c r="K7" s="5" t="s">
        <v>208</v>
      </c>
      <c r="L7" s="5" t="s">
        <v>209</v>
      </c>
      <c r="M7" s="5" t="s">
        <v>209</v>
      </c>
      <c r="N7" s="5" t="s">
        <v>208</v>
      </c>
      <c r="O7" s="5">
        <v>0</v>
      </c>
      <c r="P7" s="5" t="s">
        <v>209</v>
      </c>
      <c r="Q7" s="5" t="s">
        <v>209</v>
      </c>
      <c r="R7" s="5" t="s">
        <v>208</v>
      </c>
      <c r="S7" s="5" t="s">
        <v>209</v>
      </c>
      <c r="T7" s="5" t="s">
        <v>209</v>
      </c>
      <c r="U7" s="5" t="s">
        <v>209</v>
      </c>
      <c r="V7" s="5" t="s">
        <v>208</v>
      </c>
      <c r="W7" s="5" t="s">
        <v>209</v>
      </c>
      <c r="X7" s="5" t="s">
        <v>209</v>
      </c>
      <c r="Y7" s="5" t="s">
        <v>208</v>
      </c>
      <c r="Z7" s="5" t="s">
        <v>209</v>
      </c>
      <c r="AA7" s="5" t="s">
        <v>209</v>
      </c>
      <c r="AB7" s="5" t="s">
        <v>208</v>
      </c>
      <c r="AC7" s="5" t="s">
        <v>209</v>
      </c>
      <c r="AD7" s="5" t="s">
        <v>209</v>
      </c>
      <c r="AE7" s="15" t="s">
        <v>208</v>
      </c>
      <c r="AF7" s="42" t="s">
        <v>209</v>
      </c>
      <c r="AG7" s="42" t="s">
        <v>209</v>
      </c>
      <c r="AH7" s="43" t="s">
        <v>209</v>
      </c>
      <c r="AJ7" s="28" t="s">
        <v>4</v>
      </c>
      <c r="AK7" s="28" t="str">
        <f t="shared" si="0"/>
        <v>ok</v>
      </c>
    </row>
    <row r="8" spans="1:37" s="28" customFormat="1" x14ac:dyDescent="0.3">
      <c r="A8" s="1">
        <v>6</v>
      </c>
      <c r="B8" s="11" t="s">
        <v>36</v>
      </c>
      <c r="C8" s="12" t="s">
        <v>144</v>
      </c>
      <c r="D8" s="4" t="s">
        <v>209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208</v>
      </c>
      <c r="M8" s="5" t="s">
        <v>208</v>
      </c>
      <c r="N8" s="5" t="s">
        <v>209</v>
      </c>
      <c r="O8" s="5" t="s">
        <v>209</v>
      </c>
      <c r="P8" s="5" t="s">
        <v>209</v>
      </c>
      <c r="Q8" s="5" t="s">
        <v>209</v>
      </c>
      <c r="R8" s="5" t="s">
        <v>208</v>
      </c>
      <c r="S8" s="5" t="s">
        <v>209</v>
      </c>
      <c r="T8" s="5" t="s">
        <v>209</v>
      </c>
      <c r="U8" s="5" t="s">
        <v>209</v>
      </c>
      <c r="V8" s="5" t="s">
        <v>209</v>
      </c>
      <c r="W8" s="5" t="s">
        <v>209</v>
      </c>
      <c r="X8" s="5" t="s">
        <v>208</v>
      </c>
      <c r="Y8" s="5" t="s">
        <v>209</v>
      </c>
      <c r="Z8" s="5" t="s">
        <v>208</v>
      </c>
      <c r="AA8" s="5" t="s">
        <v>209</v>
      </c>
      <c r="AB8" s="5" t="s">
        <v>208</v>
      </c>
      <c r="AC8" s="5" t="s">
        <v>209</v>
      </c>
      <c r="AD8" s="5" t="s">
        <v>209</v>
      </c>
      <c r="AE8" s="15" t="s">
        <v>208</v>
      </c>
      <c r="AF8" s="42" t="s">
        <v>209</v>
      </c>
      <c r="AG8" s="42" t="s">
        <v>209</v>
      </c>
      <c r="AH8" s="43" t="s">
        <v>209</v>
      </c>
      <c r="AJ8" s="28" t="s">
        <v>36</v>
      </c>
      <c r="AK8" s="28" t="str">
        <f t="shared" si="0"/>
        <v>ok</v>
      </c>
    </row>
    <row r="9" spans="1:37" s="28" customFormat="1" x14ac:dyDescent="0.3">
      <c r="A9" s="1">
        <v>7</v>
      </c>
      <c r="B9" s="16" t="s">
        <v>5</v>
      </c>
      <c r="C9" s="17" t="s">
        <v>145</v>
      </c>
      <c r="D9" s="4" t="s">
        <v>209</v>
      </c>
      <c r="E9" s="5" t="s">
        <v>208</v>
      </c>
      <c r="F9" s="5" t="s">
        <v>209</v>
      </c>
      <c r="G9" s="5" t="s">
        <v>209</v>
      </c>
      <c r="H9" s="5" t="s">
        <v>208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208</v>
      </c>
      <c r="N9" s="5" t="s">
        <v>209</v>
      </c>
      <c r="O9" s="5" t="s">
        <v>208</v>
      </c>
      <c r="P9" s="5" t="s">
        <v>208</v>
      </c>
      <c r="Q9" s="5" t="s">
        <v>208</v>
      </c>
      <c r="R9" s="5" t="s">
        <v>209</v>
      </c>
      <c r="S9" s="5" t="s">
        <v>208</v>
      </c>
      <c r="T9" s="5" t="s">
        <v>208</v>
      </c>
      <c r="U9" s="5" t="s">
        <v>208</v>
      </c>
      <c r="V9" s="5" t="s">
        <v>208</v>
      </c>
      <c r="W9" s="5" t="s">
        <v>208</v>
      </c>
      <c r="X9" s="5" t="s">
        <v>209</v>
      </c>
      <c r="Y9" s="5" t="s">
        <v>209</v>
      </c>
      <c r="Z9" s="5" t="s">
        <v>208</v>
      </c>
      <c r="AA9" s="5" t="s">
        <v>209</v>
      </c>
      <c r="AB9" s="5" t="s">
        <v>208</v>
      </c>
      <c r="AC9" s="5">
        <v>0</v>
      </c>
      <c r="AD9" s="5" t="s">
        <v>209</v>
      </c>
      <c r="AE9" s="10" t="s">
        <v>209</v>
      </c>
      <c r="AF9" s="42" t="s">
        <v>209</v>
      </c>
      <c r="AG9" s="42" t="s">
        <v>209</v>
      </c>
      <c r="AH9" s="43" t="s">
        <v>208</v>
      </c>
      <c r="AJ9" s="28" t="s">
        <v>5</v>
      </c>
      <c r="AK9" s="28" t="str">
        <f t="shared" si="0"/>
        <v>ok</v>
      </c>
    </row>
    <row r="10" spans="1:37" s="28" customFormat="1" x14ac:dyDescent="0.3">
      <c r="A10" s="1">
        <v>8</v>
      </c>
      <c r="B10" s="11" t="s">
        <v>37</v>
      </c>
      <c r="C10" s="12" t="s">
        <v>146</v>
      </c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15">
        <v>0</v>
      </c>
      <c r="AF10" s="42">
        <v>0</v>
      </c>
      <c r="AG10" s="42">
        <v>0</v>
      </c>
      <c r="AH10" s="43">
        <v>0</v>
      </c>
      <c r="AJ10" s="28" t="s">
        <v>37</v>
      </c>
      <c r="AK10" s="28" t="str">
        <f t="shared" si="0"/>
        <v>ok</v>
      </c>
    </row>
    <row r="11" spans="1:37" s="28" customFormat="1" x14ac:dyDescent="0.3">
      <c r="A11" s="1">
        <v>9</v>
      </c>
      <c r="B11" s="11" t="s">
        <v>123</v>
      </c>
      <c r="C11" s="12" t="s">
        <v>124</v>
      </c>
      <c r="D11" s="4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15">
        <v>0</v>
      </c>
      <c r="AF11" s="42">
        <v>0</v>
      </c>
      <c r="AG11" s="42">
        <v>0</v>
      </c>
      <c r="AH11" s="43">
        <v>0</v>
      </c>
      <c r="AJ11" s="28" t="s">
        <v>123</v>
      </c>
      <c r="AK11" s="28" t="str">
        <f t="shared" si="0"/>
        <v>ok</v>
      </c>
    </row>
    <row r="12" spans="1:37" s="28" customFormat="1" x14ac:dyDescent="0.3">
      <c r="A12" s="1">
        <v>10</v>
      </c>
      <c r="B12" s="11" t="s">
        <v>106</v>
      </c>
      <c r="C12" s="12" t="s">
        <v>107</v>
      </c>
      <c r="D12" s="4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15">
        <v>0</v>
      </c>
      <c r="AF12" s="42">
        <v>0</v>
      </c>
      <c r="AG12" s="42">
        <v>0</v>
      </c>
      <c r="AH12" s="43">
        <v>0</v>
      </c>
      <c r="AJ12" s="28" t="s">
        <v>106</v>
      </c>
      <c r="AK12" s="28" t="str">
        <f t="shared" si="0"/>
        <v>ok</v>
      </c>
    </row>
    <row r="13" spans="1:37" s="28" customFormat="1" x14ac:dyDescent="0.3">
      <c r="A13" s="1">
        <v>11</v>
      </c>
      <c r="B13" s="11" t="s">
        <v>125</v>
      </c>
      <c r="C13" s="12" t="s">
        <v>147</v>
      </c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15">
        <v>0</v>
      </c>
      <c r="AF13" s="42">
        <v>0</v>
      </c>
      <c r="AG13" s="42">
        <v>0</v>
      </c>
      <c r="AH13" s="43">
        <v>0</v>
      </c>
      <c r="AJ13" s="28" t="s">
        <v>125</v>
      </c>
      <c r="AK13" s="28" t="str">
        <f t="shared" si="0"/>
        <v>ok</v>
      </c>
    </row>
    <row r="14" spans="1:37" s="28" customFormat="1" x14ac:dyDescent="0.3">
      <c r="A14" s="1">
        <v>12</v>
      </c>
      <c r="B14" s="11" t="s">
        <v>23</v>
      </c>
      <c r="C14" s="12" t="s">
        <v>38</v>
      </c>
      <c r="D14" s="4" t="s">
        <v>208</v>
      </c>
      <c r="E14" s="5" t="s">
        <v>208</v>
      </c>
      <c r="F14" s="5" t="s">
        <v>208</v>
      </c>
      <c r="G14" s="5" t="s">
        <v>209</v>
      </c>
      <c r="H14" s="5" t="s">
        <v>208</v>
      </c>
      <c r="I14" s="5" t="s">
        <v>209</v>
      </c>
      <c r="J14" s="5" t="s">
        <v>209</v>
      </c>
      <c r="K14" s="5" t="s">
        <v>209</v>
      </c>
      <c r="L14" s="5" t="s">
        <v>208</v>
      </c>
      <c r="M14" s="5" t="s">
        <v>208</v>
      </c>
      <c r="N14" s="5" t="s">
        <v>208</v>
      </c>
      <c r="O14" s="5" t="s">
        <v>208</v>
      </c>
      <c r="P14" s="5" t="s">
        <v>208</v>
      </c>
      <c r="Q14" s="5" t="s">
        <v>208</v>
      </c>
      <c r="R14" s="5" t="s">
        <v>208</v>
      </c>
      <c r="S14" s="5" t="s">
        <v>208</v>
      </c>
      <c r="T14" s="5" t="s">
        <v>208</v>
      </c>
      <c r="U14" s="5" t="s">
        <v>208</v>
      </c>
      <c r="V14" s="5" t="s">
        <v>208</v>
      </c>
      <c r="W14" s="5" t="s">
        <v>208</v>
      </c>
      <c r="X14" s="5" t="s">
        <v>208</v>
      </c>
      <c r="Y14" s="5" t="s">
        <v>208</v>
      </c>
      <c r="Z14" s="5" t="s">
        <v>208</v>
      </c>
      <c r="AA14" s="5" t="s">
        <v>209</v>
      </c>
      <c r="AB14" s="5" t="s">
        <v>209</v>
      </c>
      <c r="AC14" s="5" t="s">
        <v>209</v>
      </c>
      <c r="AD14" s="5" t="s">
        <v>208</v>
      </c>
      <c r="AE14" s="15" t="s">
        <v>209</v>
      </c>
      <c r="AF14" s="42" t="s">
        <v>209</v>
      </c>
      <c r="AG14" s="42" t="s">
        <v>209</v>
      </c>
      <c r="AH14" s="43" t="s">
        <v>208</v>
      </c>
      <c r="AJ14" s="28" t="s">
        <v>23</v>
      </c>
      <c r="AK14" s="28" t="str">
        <f t="shared" si="0"/>
        <v>ok</v>
      </c>
    </row>
    <row r="15" spans="1:37" s="28" customFormat="1" x14ac:dyDescent="0.3">
      <c r="A15" s="1">
        <v>13</v>
      </c>
      <c r="B15" s="11" t="s">
        <v>117</v>
      </c>
      <c r="C15" s="12" t="s">
        <v>148</v>
      </c>
      <c r="D15" s="4" t="s">
        <v>208</v>
      </c>
      <c r="E15" s="5" t="s">
        <v>208</v>
      </c>
      <c r="F15" s="5" t="s">
        <v>208</v>
      </c>
      <c r="G15" s="5" t="s">
        <v>209</v>
      </c>
      <c r="H15" s="5" t="s">
        <v>209</v>
      </c>
      <c r="I15" s="5" t="s">
        <v>209</v>
      </c>
      <c r="J15" s="5" t="s">
        <v>208</v>
      </c>
      <c r="K15" s="5" t="s">
        <v>208</v>
      </c>
      <c r="L15" s="5" t="s">
        <v>208</v>
      </c>
      <c r="M15" s="5" t="s">
        <v>208</v>
      </c>
      <c r="N15" s="5" t="s">
        <v>208</v>
      </c>
      <c r="O15" s="5" t="s">
        <v>208</v>
      </c>
      <c r="P15" s="5" t="s">
        <v>208</v>
      </c>
      <c r="Q15" s="5" t="s">
        <v>208</v>
      </c>
      <c r="R15" s="5" t="s">
        <v>208</v>
      </c>
      <c r="S15" s="5" t="s">
        <v>208</v>
      </c>
      <c r="T15" s="5" t="s">
        <v>208</v>
      </c>
      <c r="U15" s="5" t="s">
        <v>208</v>
      </c>
      <c r="V15" s="5" t="s">
        <v>208</v>
      </c>
      <c r="W15" s="5" t="s">
        <v>209</v>
      </c>
      <c r="X15" s="5" t="s">
        <v>208</v>
      </c>
      <c r="Y15" s="5" t="s">
        <v>208</v>
      </c>
      <c r="Z15" s="5" t="s">
        <v>208</v>
      </c>
      <c r="AA15" s="5" t="s">
        <v>208</v>
      </c>
      <c r="AB15" s="5" t="s">
        <v>208</v>
      </c>
      <c r="AC15" s="5" t="s">
        <v>209</v>
      </c>
      <c r="AD15" s="5" t="s">
        <v>209</v>
      </c>
      <c r="AE15" s="15" t="s">
        <v>209</v>
      </c>
      <c r="AF15" s="42" t="s">
        <v>208</v>
      </c>
      <c r="AG15" s="42" t="s">
        <v>208</v>
      </c>
      <c r="AH15" s="43" t="s">
        <v>208</v>
      </c>
      <c r="AJ15" s="28" t="s">
        <v>117</v>
      </c>
      <c r="AK15" s="28" t="str">
        <f t="shared" si="0"/>
        <v>ok</v>
      </c>
    </row>
    <row r="16" spans="1:37" s="28" customFormat="1" x14ac:dyDescent="0.3">
      <c r="A16" s="1">
        <v>14</v>
      </c>
      <c r="B16" s="11" t="s">
        <v>6</v>
      </c>
      <c r="C16" s="12" t="s">
        <v>149</v>
      </c>
      <c r="D16" s="4" t="s">
        <v>208</v>
      </c>
      <c r="E16" s="5" t="s">
        <v>208</v>
      </c>
      <c r="F16" s="5" t="s">
        <v>208</v>
      </c>
      <c r="G16" s="5" t="s">
        <v>208</v>
      </c>
      <c r="H16" s="5" t="s">
        <v>209</v>
      </c>
      <c r="I16" s="5" t="s">
        <v>208</v>
      </c>
      <c r="J16" s="5" t="s">
        <v>209</v>
      </c>
      <c r="K16" s="5" t="s">
        <v>209</v>
      </c>
      <c r="L16" s="5" t="s">
        <v>208</v>
      </c>
      <c r="M16" s="5" t="s">
        <v>208</v>
      </c>
      <c r="N16" s="5" t="s">
        <v>208</v>
      </c>
      <c r="O16" s="5" t="s">
        <v>208</v>
      </c>
      <c r="P16" s="5" t="s">
        <v>208</v>
      </c>
      <c r="Q16" s="5" t="s">
        <v>208</v>
      </c>
      <c r="R16" s="5" t="s">
        <v>209</v>
      </c>
      <c r="S16" s="5" t="s">
        <v>208</v>
      </c>
      <c r="T16" s="5" t="s">
        <v>208</v>
      </c>
      <c r="U16" s="5" t="s">
        <v>209</v>
      </c>
      <c r="V16" s="5" t="s">
        <v>208</v>
      </c>
      <c r="W16" s="5" t="s">
        <v>208</v>
      </c>
      <c r="X16" s="5" t="s">
        <v>208</v>
      </c>
      <c r="Y16" s="5" t="s">
        <v>208</v>
      </c>
      <c r="Z16" s="5" t="s">
        <v>209</v>
      </c>
      <c r="AA16" s="5" t="s">
        <v>208</v>
      </c>
      <c r="AB16" s="5" t="s">
        <v>209</v>
      </c>
      <c r="AC16" s="5" t="s">
        <v>209</v>
      </c>
      <c r="AD16" s="5" t="s">
        <v>209</v>
      </c>
      <c r="AE16" s="15" t="s">
        <v>209</v>
      </c>
      <c r="AF16" s="42" t="s">
        <v>208</v>
      </c>
      <c r="AG16" s="42" t="s">
        <v>209</v>
      </c>
      <c r="AH16" s="43" t="s">
        <v>209</v>
      </c>
      <c r="AJ16" s="28" t="s">
        <v>6</v>
      </c>
      <c r="AK16" s="28" t="str">
        <f t="shared" si="0"/>
        <v>ok</v>
      </c>
    </row>
    <row r="17" spans="1:37" s="28" customFormat="1" x14ac:dyDescent="0.3">
      <c r="A17" s="1">
        <v>15</v>
      </c>
      <c r="B17" s="11" t="s">
        <v>7</v>
      </c>
      <c r="C17" s="14" t="s">
        <v>150</v>
      </c>
      <c r="D17" s="4" t="s">
        <v>208</v>
      </c>
      <c r="E17" s="5" t="s">
        <v>208</v>
      </c>
      <c r="F17" s="5" t="s">
        <v>209</v>
      </c>
      <c r="G17" s="5" t="s">
        <v>208</v>
      </c>
      <c r="H17" s="5" t="s">
        <v>209</v>
      </c>
      <c r="I17" s="5" t="s">
        <v>209</v>
      </c>
      <c r="J17" s="5" t="s">
        <v>209</v>
      </c>
      <c r="K17" s="5" t="s">
        <v>208</v>
      </c>
      <c r="L17" s="5" t="s">
        <v>208</v>
      </c>
      <c r="M17" s="5" t="s">
        <v>208</v>
      </c>
      <c r="N17" s="5" t="s">
        <v>209</v>
      </c>
      <c r="O17" s="5" t="s">
        <v>208</v>
      </c>
      <c r="P17" s="5" t="s">
        <v>209</v>
      </c>
      <c r="Q17" s="5" t="s">
        <v>209</v>
      </c>
      <c r="R17" s="5" t="s">
        <v>209</v>
      </c>
      <c r="S17" s="5" t="s">
        <v>209</v>
      </c>
      <c r="T17" s="5" t="s">
        <v>209</v>
      </c>
      <c r="U17" s="5" t="s">
        <v>209</v>
      </c>
      <c r="V17" s="5" t="s">
        <v>208</v>
      </c>
      <c r="W17" s="5" t="s">
        <v>208</v>
      </c>
      <c r="X17" s="5" t="s">
        <v>209</v>
      </c>
      <c r="Y17" s="5" t="s">
        <v>209</v>
      </c>
      <c r="Z17" s="5" t="s">
        <v>209</v>
      </c>
      <c r="AA17" s="5" t="s">
        <v>209</v>
      </c>
      <c r="AB17" s="5" t="s">
        <v>209</v>
      </c>
      <c r="AC17" s="5" t="s">
        <v>209</v>
      </c>
      <c r="AD17" s="5" t="s">
        <v>209</v>
      </c>
      <c r="AE17" s="15" t="s">
        <v>209</v>
      </c>
      <c r="AF17" s="42" t="s">
        <v>208</v>
      </c>
      <c r="AG17" s="42" t="s">
        <v>208</v>
      </c>
      <c r="AH17" s="43" t="s">
        <v>209</v>
      </c>
      <c r="AJ17" s="28" t="s">
        <v>7</v>
      </c>
      <c r="AK17" s="28" t="str">
        <f t="shared" si="0"/>
        <v>ok</v>
      </c>
    </row>
    <row r="18" spans="1:37" s="28" customFormat="1" x14ac:dyDescent="0.3">
      <c r="A18" s="1">
        <v>16</v>
      </c>
      <c r="B18" s="11" t="s">
        <v>39</v>
      </c>
      <c r="C18" s="12" t="s">
        <v>151</v>
      </c>
      <c r="D18" s="4" t="s">
        <v>208</v>
      </c>
      <c r="E18" s="5" t="s">
        <v>209</v>
      </c>
      <c r="F18" s="5" t="s">
        <v>209</v>
      </c>
      <c r="G18" s="5" t="s">
        <v>209</v>
      </c>
      <c r="H18" s="5" t="s">
        <v>209</v>
      </c>
      <c r="I18" s="5" t="s">
        <v>209</v>
      </c>
      <c r="J18" s="5" t="s">
        <v>208</v>
      </c>
      <c r="K18" s="5" t="s">
        <v>208</v>
      </c>
      <c r="L18" s="5" t="s">
        <v>209</v>
      </c>
      <c r="M18" s="5" t="s">
        <v>209</v>
      </c>
      <c r="N18" s="5" t="s">
        <v>209</v>
      </c>
      <c r="O18" s="5" t="s">
        <v>209</v>
      </c>
      <c r="P18" s="5" t="s">
        <v>208</v>
      </c>
      <c r="Q18" s="5" t="s">
        <v>209</v>
      </c>
      <c r="R18" s="5" t="s">
        <v>208</v>
      </c>
      <c r="S18" s="5" t="s">
        <v>208</v>
      </c>
      <c r="T18" s="5" t="s">
        <v>208</v>
      </c>
      <c r="U18" s="5" t="s">
        <v>209</v>
      </c>
      <c r="V18" s="5" t="s">
        <v>209</v>
      </c>
      <c r="W18" s="5" t="s">
        <v>209</v>
      </c>
      <c r="X18" s="5" t="s">
        <v>209</v>
      </c>
      <c r="Y18" s="5" t="s">
        <v>208</v>
      </c>
      <c r="Z18" s="5" t="s">
        <v>208</v>
      </c>
      <c r="AA18" s="5" t="s">
        <v>208</v>
      </c>
      <c r="AB18" s="5" t="s">
        <v>208</v>
      </c>
      <c r="AC18" s="5" t="s">
        <v>209</v>
      </c>
      <c r="AD18" s="5" t="s">
        <v>209</v>
      </c>
      <c r="AE18" s="15" t="s">
        <v>209</v>
      </c>
      <c r="AF18" s="42" t="s">
        <v>208</v>
      </c>
      <c r="AG18" s="42" t="s">
        <v>209</v>
      </c>
      <c r="AH18" s="43" t="s">
        <v>209</v>
      </c>
      <c r="AJ18" s="28" t="s">
        <v>39</v>
      </c>
      <c r="AK18" s="28" t="str">
        <f t="shared" si="0"/>
        <v>ok</v>
      </c>
    </row>
    <row r="19" spans="1:37" s="28" customFormat="1" x14ac:dyDescent="0.3">
      <c r="A19" s="1">
        <v>17</v>
      </c>
      <c r="B19" s="11" t="s">
        <v>40</v>
      </c>
      <c r="C19" s="12" t="s">
        <v>152</v>
      </c>
      <c r="D19" s="4" t="s">
        <v>209</v>
      </c>
      <c r="E19" s="5" t="s">
        <v>208</v>
      </c>
      <c r="F19" s="5" t="s">
        <v>209</v>
      </c>
      <c r="G19" s="5" t="s">
        <v>209</v>
      </c>
      <c r="H19" s="5" t="s">
        <v>208</v>
      </c>
      <c r="I19" s="5" t="s">
        <v>209</v>
      </c>
      <c r="J19" s="5" t="s">
        <v>209</v>
      </c>
      <c r="K19" s="5" t="s">
        <v>209</v>
      </c>
      <c r="L19" s="5" t="s">
        <v>209</v>
      </c>
      <c r="M19" s="5" t="s">
        <v>209</v>
      </c>
      <c r="N19" s="5" t="s">
        <v>209</v>
      </c>
      <c r="O19" s="5" t="s">
        <v>209</v>
      </c>
      <c r="P19" s="5" t="s">
        <v>208</v>
      </c>
      <c r="Q19" s="5" t="s">
        <v>209</v>
      </c>
      <c r="R19" s="5" t="s">
        <v>208</v>
      </c>
      <c r="S19" s="5" t="s">
        <v>209</v>
      </c>
      <c r="T19" s="5" t="s">
        <v>209</v>
      </c>
      <c r="U19" s="5" t="s">
        <v>209</v>
      </c>
      <c r="V19" s="5" t="s">
        <v>208</v>
      </c>
      <c r="W19" s="5" t="s">
        <v>208</v>
      </c>
      <c r="X19" s="5" t="s">
        <v>208</v>
      </c>
      <c r="Y19" s="5" t="s">
        <v>209</v>
      </c>
      <c r="Z19" s="5" t="s">
        <v>209</v>
      </c>
      <c r="AA19" s="5" t="s">
        <v>208</v>
      </c>
      <c r="AB19" s="5" t="s">
        <v>209</v>
      </c>
      <c r="AC19" s="5" t="s">
        <v>209</v>
      </c>
      <c r="AD19" s="5" t="s">
        <v>209</v>
      </c>
      <c r="AE19" s="15" t="s">
        <v>209</v>
      </c>
      <c r="AF19" s="42" t="s">
        <v>209</v>
      </c>
      <c r="AG19" s="42" t="s">
        <v>209</v>
      </c>
      <c r="AH19" s="43" t="s">
        <v>209</v>
      </c>
      <c r="AJ19" s="28" t="s">
        <v>40</v>
      </c>
      <c r="AK19" s="28" t="str">
        <f t="shared" si="0"/>
        <v>ok</v>
      </c>
    </row>
    <row r="20" spans="1:37" s="28" customFormat="1" x14ac:dyDescent="0.3">
      <c r="A20" s="1">
        <v>18</v>
      </c>
      <c r="B20" s="11" t="s">
        <v>41</v>
      </c>
      <c r="C20" s="12" t="s">
        <v>42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 t="s">
        <v>209</v>
      </c>
      <c r="K20" s="5" t="s">
        <v>209</v>
      </c>
      <c r="L20" s="5" t="s">
        <v>209</v>
      </c>
      <c r="M20" s="5">
        <v>0</v>
      </c>
      <c r="N20" s="5" t="s">
        <v>209</v>
      </c>
      <c r="O20" s="5" t="s">
        <v>209</v>
      </c>
      <c r="P20" s="5">
        <v>0</v>
      </c>
      <c r="Q20" s="5" t="s">
        <v>209</v>
      </c>
      <c r="R20" s="5" t="s">
        <v>209</v>
      </c>
      <c r="S20" s="5" t="s">
        <v>209</v>
      </c>
      <c r="T20" s="5" t="s">
        <v>209</v>
      </c>
      <c r="U20" s="5">
        <v>0</v>
      </c>
      <c r="V20" s="5" t="s">
        <v>208</v>
      </c>
      <c r="W20" s="5">
        <v>0</v>
      </c>
      <c r="X20" s="5" t="s">
        <v>208</v>
      </c>
      <c r="Y20" s="5" t="s">
        <v>209</v>
      </c>
      <c r="Z20" s="5" t="s">
        <v>209</v>
      </c>
      <c r="AA20" s="5" t="s">
        <v>209</v>
      </c>
      <c r="AB20" s="5" t="s">
        <v>208</v>
      </c>
      <c r="AC20" s="5" t="s">
        <v>208</v>
      </c>
      <c r="AD20" s="5" t="s">
        <v>209</v>
      </c>
      <c r="AE20" s="15" t="s">
        <v>209</v>
      </c>
      <c r="AF20" s="42" t="s">
        <v>209</v>
      </c>
      <c r="AG20" s="42" t="s">
        <v>209</v>
      </c>
      <c r="AH20" s="43" t="s">
        <v>209</v>
      </c>
      <c r="AJ20" s="28" t="s">
        <v>41</v>
      </c>
      <c r="AK20" s="28" t="str">
        <f t="shared" si="0"/>
        <v>ok</v>
      </c>
    </row>
    <row r="21" spans="1:37" s="28" customFormat="1" x14ac:dyDescent="0.3">
      <c r="A21" s="1">
        <v>19</v>
      </c>
      <c r="B21" s="11" t="s">
        <v>140</v>
      </c>
      <c r="C21" s="11" t="s">
        <v>141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18">
        <v>0</v>
      </c>
      <c r="AF21" s="42">
        <v>0</v>
      </c>
      <c r="AG21" s="42">
        <v>0</v>
      </c>
      <c r="AH21" s="43">
        <v>0</v>
      </c>
      <c r="AJ21" s="28" t="s">
        <v>140</v>
      </c>
      <c r="AK21" s="28" t="str">
        <f t="shared" si="0"/>
        <v>ok</v>
      </c>
    </row>
    <row r="22" spans="1:37" s="28" customFormat="1" x14ac:dyDescent="0.3">
      <c r="A22" s="1">
        <v>20</v>
      </c>
      <c r="B22" s="13" t="s">
        <v>43</v>
      </c>
      <c r="C22" s="14" t="s">
        <v>153</v>
      </c>
      <c r="D22" s="4" t="s">
        <v>208</v>
      </c>
      <c r="E22" s="5" t="s">
        <v>208</v>
      </c>
      <c r="F22" s="5" t="s">
        <v>209</v>
      </c>
      <c r="G22" s="5" t="s">
        <v>209</v>
      </c>
      <c r="H22" s="5" t="s">
        <v>209</v>
      </c>
      <c r="I22" s="5" t="s">
        <v>209</v>
      </c>
      <c r="J22" s="5" t="s">
        <v>209</v>
      </c>
      <c r="K22" s="5" t="s">
        <v>209</v>
      </c>
      <c r="L22" s="5" t="s">
        <v>209</v>
      </c>
      <c r="M22" s="5" t="s">
        <v>209</v>
      </c>
      <c r="N22" s="5" t="s">
        <v>209</v>
      </c>
      <c r="O22" s="5" t="s">
        <v>209</v>
      </c>
      <c r="P22" s="5" t="s">
        <v>209</v>
      </c>
      <c r="Q22" s="5" t="s">
        <v>209</v>
      </c>
      <c r="R22" s="5" t="s">
        <v>209</v>
      </c>
      <c r="S22" s="5" t="s">
        <v>209</v>
      </c>
      <c r="T22" s="5" t="s">
        <v>209</v>
      </c>
      <c r="U22" s="5" t="s">
        <v>208</v>
      </c>
      <c r="V22" s="5" t="s">
        <v>208</v>
      </c>
      <c r="W22" s="5" t="s">
        <v>208</v>
      </c>
      <c r="X22" s="5" t="s">
        <v>208</v>
      </c>
      <c r="Y22" s="5" t="s">
        <v>208</v>
      </c>
      <c r="Z22" s="5" t="s">
        <v>208</v>
      </c>
      <c r="AA22" s="5" t="s">
        <v>209</v>
      </c>
      <c r="AB22" s="5" t="s">
        <v>209</v>
      </c>
      <c r="AC22" s="5" t="s">
        <v>209</v>
      </c>
      <c r="AD22" s="5" t="s">
        <v>209</v>
      </c>
      <c r="AE22" s="18" t="s">
        <v>209</v>
      </c>
      <c r="AF22" s="42" t="s">
        <v>209</v>
      </c>
      <c r="AG22" s="42" t="s">
        <v>209</v>
      </c>
      <c r="AH22" s="43" t="s">
        <v>209</v>
      </c>
      <c r="AJ22" s="28" t="s">
        <v>43</v>
      </c>
      <c r="AK22" s="28" t="str">
        <f t="shared" si="0"/>
        <v>ok</v>
      </c>
    </row>
    <row r="23" spans="1:37" s="28" customFormat="1" x14ac:dyDescent="0.3">
      <c r="A23" s="1">
        <v>21</v>
      </c>
      <c r="B23" s="13" t="s">
        <v>126</v>
      </c>
      <c r="C23" s="12" t="s">
        <v>127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15">
        <v>0</v>
      </c>
      <c r="AF23" s="42">
        <v>0</v>
      </c>
      <c r="AG23" s="42">
        <v>0</v>
      </c>
      <c r="AH23" s="43">
        <v>0</v>
      </c>
      <c r="AJ23" s="28" t="s">
        <v>126</v>
      </c>
      <c r="AK23" s="28" t="str">
        <f t="shared" si="0"/>
        <v>ok</v>
      </c>
    </row>
    <row r="24" spans="1:37" s="28" customFormat="1" x14ac:dyDescent="0.3">
      <c r="A24" s="1">
        <v>22</v>
      </c>
      <c r="B24" s="11" t="s">
        <v>44</v>
      </c>
      <c r="C24" s="12" t="s">
        <v>154</v>
      </c>
      <c r="D24" s="4" t="s">
        <v>208</v>
      </c>
      <c r="E24" s="5" t="s">
        <v>208</v>
      </c>
      <c r="F24" s="5" t="s">
        <v>208</v>
      </c>
      <c r="G24" s="5" t="s">
        <v>208</v>
      </c>
      <c r="H24" s="5" t="s">
        <v>208</v>
      </c>
      <c r="I24" s="5" t="s">
        <v>208</v>
      </c>
      <c r="J24" s="5" t="s">
        <v>209</v>
      </c>
      <c r="K24" s="5" t="s">
        <v>209</v>
      </c>
      <c r="L24" s="5" t="s">
        <v>209</v>
      </c>
      <c r="M24" s="5" t="s">
        <v>208</v>
      </c>
      <c r="N24" s="5" t="s">
        <v>208</v>
      </c>
      <c r="O24" s="5" t="s">
        <v>208</v>
      </c>
      <c r="P24" s="5" t="s">
        <v>209</v>
      </c>
      <c r="Q24" s="5" t="s">
        <v>209</v>
      </c>
      <c r="R24" s="5" t="s">
        <v>208</v>
      </c>
      <c r="S24" s="5" t="s">
        <v>209</v>
      </c>
      <c r="T24" s="5" t="s">
        <v>208</v>
      </c>
      <c r="U24" s="5" t="s">
        <v>208</v>
      </c>
      <c r="V24" s="5" t="s">
        <v>209</v>
      </c>
      <c r="W24" s="5" t="s">
        <v>208</v>
      </c>
      <c r="X24" s="5" t="s">
        <v>208</v>
      </c>
      <c r="Y24" s="5" t="s">
        <v>209</v>
      </c>
      <c r="Z24" s="5" t="s">
        <v>208</v>
      </c>
      <c r="AA24" s="5" t="s">
        <v>209</v>
      </c>
      <c r="AB24" s="5" t="s">
        <v>208</v>
      </c>
      <c r="AC24" s="5" t="s">
        <v>208</v>
      </c>
      <c r="AD24" s="5" t="s">
        <v>208</v>
      </c>
      <c r="AE24" s="15" t="s">
        <v>209</v>
      </c>
      <c r="AF24" s="42" t="s">
        <v>209</v>
      </c>
      <c r="AG24" s="42" t="s">
        <v>209</v>
      </c>
      <c r="AH24" s="43" t="s">
        <v>209</v>
      </c>
      <c r="AJ24" s="28" t="s">
        <v>44</v>
      </c>
      <c r="AK24" s="28" t="str">
        <f t="shared" si="0"/>
        <v>ok</v>
      </c>
    </row>
    <row r="25" spans="1:37" s="28" customFormat="1" x14ac:dyDescent="0.3">
      <c r="A25" s="1">
        <v>23</v>
      </c>
      <c r="B25" s="11" t="s">
        <v>45</v>
      </c>
      <c r="C25" s="12" t="s">
        <v>155</v>
      </c>
      <c r="D25" s="4" t="s">
        <v>208</v>
      </c>
      <c r="E25" s="5" t="s">
        <v>208</v>
      </c>
      <c r="F25" s="5" t="s">
        <v>208</v>
      </c>
      <c r="G25" s="5" t="s">
        <v>209</v>
      </c>
      <c r="H25" s="5" t="s">
        <v>209</v>
      </c>
      <c r="I25" s="5" t="s">
        <v>209</v>
      </c>
      <c r="J25" s="5" t="s">
        <v>209</v>
      </c>
      <c r="K25" s="5" t="s">
        <v>209</v>
      </c>
      <c r="L25" s="5" t="s">
        <v>209</v>
      </c>
      <c r="M25" s="5" t="s">
        <v>209</v>
      </c>
      <c r="N25" s="5" t="s">
        <v>209</v>
      </c>
      <c r="O25" s="5" t="s">
        <v>209</v>
      </c>
      <c r="P25" s="5" t="s">
        <v>208</v>
      </c>
      <c r="Q25" s="5" t="s">
        <v>208</v>
      </c>
      <c r="R25" s="5" t="s">
        <v>208</v>
      </c>
      <c r="S25" s="5" t="s">
        <v>208</v>
      </c>
      <c r="T25" s="5" t="s">
        <v>209</v>
      </c>
      <c r="U25" s="5" t="s">
        <v>209</v>
      </c>
      <c r="V25" s="5" t="s">
        <v>209</v>
      </c>
      <c r="W25" s="5" t="s">
        <v>209</v>
      </c>
      <c r="X25" s="5" t="s">
        <v>208</v>
      </c>
      <c r="Y25" s="5" t="s">
        <v>209</v>
      </c>
      <c r="Z25" s="5" t="s">
        <v>209</v>
      </c>
      <c r="AA25" s="5" t="s">
        <v>209</v>
      </c>
      <c r="AB25" s="5" t="s">
        <v>209</v>
      </c>
      <c r="AC25" s="5" t="s">
        <v>209</v>
      </c>
      <c r="AD25" s="5" t="s">
        <v>209</v>
      </c>
      <c r="AE25" s="15" t="s">
        <v>209</v>
      </c>
      <c r="AF25" s="42" t="s">
        <v>209</v>
      </c>
      <c r="AG25" s="42" t="s">
        <v>209</v>
      </c>
      <c r="AH25" s="43" t="s">
        <v>209</v>
      </c>
      <c r="AJ25" s="28" t="s">
        <v>45</v>
      </c>
      <c r="AK25" s="28" t="str">
        <f t="shared" si="0"/>
        <v>ok</v>
      </c>
    </row>
    <row r="26" spans="1:37" s="28" customFormat="1" x14ac:dyDescent="0.3">
      <c r="A26" s="1">
        <v>24</v>
      </c>
      <c r="B26" s="13" t="s">
        <v>8</v>
      </c>
      <c r="C26" s="12" t="s">
        <v>156</v>
      </c>
      <c r="D26" s="4" t="s">
        <v>208</v>
      </c>
      <c r="E26" s="5" t="s">
        <v>208</v>
      </c>
      <c r="F26" s="5" t="s">
        <v>209</v>
      </c>
      <c r="G26" s="5" t="s">
        <v>208</v>
      </c>
      <c r="H26" s="5" t="s">
        <v>209</v>
      </c>
      <c r="I26" s="5" t="s">
        <v>209</v>
      </c>
      <c r="J26" s="5" t="s">
        <v>208</v>
      </c>
      <c r="K26" s="5" t="s">
        <v>208</v>
      </c>
      <c r="L26" s="5" t="s">
        <v>208</v>
      </c>
      <c r="M26" s="5" t="s">
        <v>208</v>
      </c>
      <c r="N26" s="5" t="s">
        <v>208</v>
      </c>
      <c r="O26" s="5" t="s">
        <v>208</v>
      </c>
      <c r="P26" s="5" t="s">
        <v>208</v>
      </c>
      <c r="Q26" s="5" t="s">
        <v>209</v>
      </c>
      <c r="R26" s="5" t="s">
        <v>209</v>
      </c>
      <c r="S26" s="5" t="s">
        <v>208</v>
      </c>
      <c r="T26" s="5" t="s">
        <v>209</v>
      </c>
      <c r="U26" s="5" t="s">
        <v>209</v>
      </c>
      <c r="V26" s="5" t="s">
        <v>208</v>
      </c>
      <c r="W26" s="5" t="s">
        <v>208</v>
      </c>
      <c r="X26" s="5" t="s">
        <v>209</v>
      </c>
      <c r="Y26" s="5" t="s">
        <v>208</v>
      </c>
      <c r="Z26" s="5" t="s">
        <v>209</v>
      </c>
      <c r="AA26" s="5" t="s">
        <v>209</v>
      </c>
      <c r="AB26" s="5" t="s">
        <v>209</v>
      </c>
      <c r="AC26" s="5" t="s">
        <v>209</v>
      </c>
      <c r="AD26" s="5" t="s">
        <v>209</v>
      </c>
      <c r="AE26" s="15" t="s">
        <v>209</v>
      </c>
      <c r="AF26" s="42" t="s">
        <v>209</v>
      </c>
      <c r="AG26" s="42" t="s">
        <v>208</v>
      </c>
      <c r="AH26" s="43" t="s">
        <v>209</v>
      </c>
      <c r="AJ26" s="28" t="s">
        <v>8</v>
      </c>
      <c r="AK26" s="28" t="str">
        <f t="shared" si="0"/>
        <v>ok</v>
      </c>
    </row>
    <row r="27" spans="1:37" s="28" customFormat="1" x14ac:dyDescent="0.3">
      <c r="A27" s="1">
        <v>25</v>
      </c>
      <c r="B27" s="11" t="s">
        <v>118</v>
      </c>
      <c r="C27" s="12" t="s">
        <v>157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15">
        <v>0</v>
      </c>
      <c r="AF27" s="42">
        <v>0</v>
      </c>
      <c r="AG27" s="42">
        <v>0</v>
      </c>
      <c r="AH27" s="43">
        <v>0</v>
      </c>
      <c r="AJ27" s="28" t="s">
        <v>118</v>
      </c>
      <c r="AK27" s="28" t="str">
        <f t="shared" si="0"/>
        <v>ok</v>
      </c>
    </row>
    <row r="28" spans="1:37" s="28" customFormat="1" x14ac:dyDescent="0.3">
      <c r="A28" s="1">
        <v>26</v>
      </c>
      <c r="B28" s="11" t="s">
        <v>9</v>
      </c>
      <c r="C28" s="12" t="s">
        <v>158</v>
      </c>
      <c r="D28" s="4" t="s">
        <v>208</v>
      </c>
      <c r="E28" s="5" t="s">
        <v>209</v>
      </c>
      <c r="F28" s="5" t="s">
        <v>208</v>
      </c>
      <c r="G28" s="5" t="s">
        <v>209</v>
      </c>
      <c r="H28" s="5" t="s">
        <v>209</v>
      </c>
      <c r="I28" s="5" t="s">
        <v>209</v>
      </c>
      <c r="J28" s="5" t="s">
        <v>209</v>
      </c>
      <c r="K28" s="5" t="s">
        <v>208</v>
      </c>
      <c r="L28" s="5" t="s">
        <v>208</v>
      </c>
      <c r="M28" s="5" t="s">
        <v>208</v>
      </c>
      <c r="N28" s="5" t="s">
        <v>209</v>
      </c>
      <c r="O28" s="5" t="s">
        <v>209</v>
      </c>
      <c r="P28" s="5" t="s">
        <v>209</v>
      </c>
      <c r="Q28" s="5" t="s">
        <v>209</v>
      </c>
      <c r="R28" s="5" t="s">
        <v>208</v>
      </c>
      <c r="S28" s="5" t="s">
        <v>209</v>
      </c>
      <c r="T28" s="5" t="s">
        <v>209</v>
      </c>
      <c r="U28" s="5" t="s">
        <v>208</v>
      </c>
      <c r="V28" s="5" t="s">
        <v>208</v>
      </c>
      <c r="W28" s="5" t="s">
        <v>208</v>
      </c>
      <c r="X28" s="5" t="s">
        <v>209</v>
      </c>
      <c r="Y28" s="5" t="s">
        <v>209</v>
      </c>
      <c r="Z28" s="5" t="s">
        <v>209</v>
      </c>
      <c r="AA28" s="5" t="s">
        <v>209</v>
      </c>
      <c r="AB28" s="5" t="s">
        <v>209</v>
      </c>
      <c r="AC28" s="5" t="s">
        <v>209</v>
      </c>
      <c r="AD28" s="5" t="s">
        <v>208</v>
      </c>
      <c r="AE28" s="15" t="s">
        <v>209</v>
      </c>
      <c r="AF28" s="42" t="s">
        <v>209</v>
      </c>
      <c r="AG28" s="42" t="s">
        <v>209</v>
      </c>
      <c r="AH28" s="43" t="s">
        <v>209</v>
      </c>
      <c r="AJ28" s="28" t="s">
        <v>9</v>
      </c>
      <c r="AK28" s="28" t="str">
        <f t="shared" si="0"/>
        <v>ok</v>
      </c>
    </row>
    <row r="29" spans="1:37" s="28" customFormat="1" x14ac:dyDescent="0.3">
      <c r="A29" s="1">
        <v>27</v>
      </c>
      <c r="B29" s="11" t="s">
        <v>101</v>
      </c>
      <c r="C29" s="12" t="s">
        <v>159</v>
      </c>
      <c r="D29" s="4" t="s">
        <v>208</v>
      </c>
      <c r="E29" s="5" t="s">
        <v>208</v>
      </c>
      <c r="F29" s="5" t="s">
        <v>208</v>
      </c>
      <c r="G29" s="5" t="s">
        <v>208</v>
      </c>
      <c r="H29" s="5" t="s">
        <v>208</v>
      </c>
      <c r="I29" s="5" t="s">
        <v>208</v>
      </c>
      <c r="J29" s="5" t="s">
        <v>208</v>
      </c>
      <c r="K29" s="5" t="s">
        <v>208</v>
      </c>
      <c r="L29" s="5" t="s">
        <v>208</v>
      </c>
      <c r="M29" s="5" t="s">
        <v>208</v>
      </c>
      <c r="N29" s="5" t="s">
        <v>208</v>
      </c>
      <c r="O29" s="5" t="s">
        <v>208</v>
      </c>
      <c r="P29" s="5" t="s">
        <v>208</v>
      </c>
      <c r="Q29" s="5" t="s">
        <v>208</v>
      </c>
      <c r="R29" s="5" t="s">
        <v>208</v>
      </c>
      <c r="S29" s="5" t="s">
        <v>208</v>
      </c>
      <c r="T29" s="5" t="s">
        <v>208</v>
      </c>
      <c r="U29" s="5" t="s">
        <v>208</v>
      </c>
      <c r="V29" s="5" t="s">
        <v>208</v>
      </c>
      <c r="W29" s="5" t="s">
        <v>208</v>
      </c>
      <c r="X29" s="5" t="s">
        <v>208</v>
      </c>
      <c r="Y29" s="5" t="s">
        <v>208</v>
      </c>
      <c r="Z29" s="5" t="s">
        <v>208</v>
      </c>
      <c r="AA29" s="5" t="s">
        <v>208</v>
      </c>
      <c r="AB29" s="5" t="s">
        <v>208</v>
      </c>
      <c r="AC29" s="5" t="s">
        <v>208</v>
      </c>
      <c r="AD29" s="5" t="s">
        <v>208</v>
      </c>
      <c r="AE29" s="15" t="s">
        <v>208</v>
      </c>
      <c r="AF29" s="42" t="s">
        <v>208</v>
      </c>
      <c r="AG29" s="42" t="s">
        <v>208</v>
      </c>
      <c r="AH29" s="43" t="s">
        <v>208</v>
      </c>
      <c r="AJ29" s="28" t="s">
        <v>101</v>
      </c>
      <c r="AK29" s="28" t="str">
        <f t="shared" si="0"/>
        <v>ok</v>
      </c>
    </row>
    <row r="30" spans="1:37" s="28" customFormat="1" x14ac:dyDescent="0.3">
      <c r="A30" s="1">
        <v>28</v>
      </c>
      <c r="B30" s="11" t="s">
        <v>10</v>
      </c>
      <c r="C30" s="12" t="s">
        <v>46</v>
      </c>
      <c r="D30" s="4" t="s">
        <v>209</v>
      </c>
      <c r="E30" s="5" t="s">
        <v>209</v>
      </c>
      <c r="F30" s="5" t="s">
        <v>209</v>
      </c>
      <c r="G30" s="5" t="s">
        <v>208</v>
      </c>
      <c r="H30" s="5" t="s">
        <v>209</v>
      </c>
      <c r="I30" s="5" t="s">
        <v>209</v>
      </c>
      <c r="J30" s="5" t="s">
        <v>209</v>
      </c>
      <c r="K30" s="5" t="s">
        <v>208</v>
      </c>
      <c r="L30" s="5" t="s">
        <v>208</v>
      </c>
      <c r="M30" s="5" t="s">
        <v>208</v>
      </c>
      <c r="N30" s="5" t="s">
        <v>208</v>
      </c>
      <c r="O30" s="5" t="s">
        <v>208</v>
      </c>
      <c r="P30" s="5" t="s">
        <v>208</v>
      </c>
      <c r="Q30" s="5" t="s">
        <v>209</v>
      </c>
      <c r="R30" s="5" t="s">
        <v>209</v>
      </c>
      <c r="S30" s="5" t="s">
        <v>209</v>
      </c>
      <c r="T30" s="5" t="s">
        <v>209</v>
      </c>
      <c r="U30" s="5" t="s">
        <v>209</v>
      </c>
      <c r="V30" s="5" t="s">
        <v>209</v>
      </c>
      <c r="W30" s="5" t="s">
        <v>208</v>
      </c>
      <c r="X30" s="5" t="s">
        <v>209</v>
      </c>
      <c r="Y30" s="5" t="s">
        <v>209</v>
      </c>
      <c r="Z30" s="5" t="s">
        <v>208</v>
      </c>
      <c r="AA30" s="5" t="s">
        <v>209</v>
      </c>
      <c r="AB30" s="5" t="s">
        <v>208</v>
      </c>
      <c r="AC30" s="5" t="s">
        <v>209</v>
      </c>
      <c r="AD30" s="5" t="s">
        <v>209</v>
      </c>
      <c r="AE30" s="15" t="s">
        <v>208</v>
      </c>
      <c r="AF30" s="42" t="s">
        <v>208</v>
      </c>
      <c r="AG30" s="42" t="s">
        <v>208</v>
      </c>
      <c r="AH30" s="43" t="s">
        <v>208</v>
      </c>
      <c r="AJ30" s="28" t="s">
        <v>10</v>
      </c>
      <c r="AK30" s="28" t="str">
        <f t="shared" si="0"/>
        <v>ok</v>
      </c>
    </row>
    <row r="31" spans="1:37" s="28" customFormat="1" x14ac:dyDescent="0.3">
      <c r="A31" s="1">
        <v>29</v>
      </c>
      <c r="B31" s="11" t="s">
        <v>11</v>
      </c>
      <c r="C31" s="12" t="s">
        <v>47</v>
      </c>
      <c r="D31" s="4" t="s">
        <v>208</v>
      </c>
      <c r="E31" s="5" t="s">
        <v>208</v>
      </c>
      <c r="F31" s="5" t="s">
        <v>208</v>
      </c>
      <c r="G31" s="5" t="s">
        <v>208</v>
      </c>
      <c r="H31" s="5" t="s">
        <v>208</v>
      </c>
      <c r="I31" s="5" t="s">
        <v>208</v>
      </c>
      <c r="J31" s="5" t="s">
        <v>208</v>
      </c>
      <c r="K31" s="5" t="s">
        <v>208</v>
      </c>
      <c r="L31" s="5" t="s">
        <v>208</v>
      </c>
      <c r="M31" s="5" t="s">
        <v>208</v>
      </c>
      <c r="N31" s="5" t="s">
        <v>208</v>
      </c>
      <c r="O31" s="5" t="s">
        <v>208</v>
      </c>
      <c r="P31" s="5" t="s">
        <v>208</v>
      </c>
      <c r="Q31" s="5" t="s">
        <v>208</v>
      </c>
      <c r="R31" s="5" t="s">
        <v>208</v>
      </c>
      <c r="S31" s="5" t="s">
        <v>208</v>
      </c>
      <c r="T31" s="5" t="s">
        <v>209</v>
      </c>
      <c r="U31" s="5" t="s">
        <v>209</v>
      </c>
      <c r="V31" s="5" t="s">
        <v>208</v>
      </c>
      <c r="W31" s="5" t="s">
        <v>209</v>
      </c>
      <c r="X31" s="5" t="s">
        <v>208</v>
      </c>
      <c r="Y31" s="5" t="s">
        <v>209</v>
      </c>
      <c r="Z31" s="5" t="s">
        <v>209</v>
      </c>
      <c r="AA31" s="5" t="s">
        <v>209</v>
      </c>
      <c r="AB31" s="5" t="s">
        <v>208</v>
      </c>
      <c r="AC31" s="5" t="s">
        <v>209</v>
      </c>
      <c r="AD31" s="5" t="s">
        <v>208</v>
      </c>
      <c r="AE31" s="15" t="s">
        <v>209</v>
      </c>
      <c r="AF31" s="42" t="s">
        <v>209</v>
      </c>
      <c r="AG31" s="42" t="s">
        <v>208</v>
      </c>
      <c r="AH31" s="43" t="s">
        <v>209</v>
      </c>
      <c r="AJ31" s="28" t="s">
        <v>11</v>
      </c>
      <c r="AK31" s="28" t="str">
        <f t="shared" si="0"/>
        <v>ok</v>
      </c>
    </row>
    <row r="32" spans="1:37" s="28" customFormat="1" x14ac:dyDescent="0.3">
      <c r="A32" s="1">
        <v>30</v>
      </c>
      <c r="B32" s="11" t="s">
        <v>48</v>
      </c>
      <c r="C32" s="12" t="s">
        <v>160</v>
      </c>
      <c r="D32" s="4" t="s">
        <v>208</v>
      </c>
      <c r="E32" s="5" t="s">
        <v>208</v>
      </c>
      <c r="F32" s="5" t="s">
        <v>208</v>
      </c>
      <c r="G32" s="5" t="s">
        <v>208</v>
      </c>
      <c r="H32" s="5" t="s">
        <v>208</v>
      </c>
      <c r="I32" s="5" t="s">
        <v>208</v>
      </c>
      <c r="J32" s="5" t="s">
        <v>208</v>
      </c>
      <c r="K32" s="5" t="s">
        <v>208</v>
      </c>
      <c r="L32" s="5" t="s">
        <v>208</v>
      </c>
      <c r="M32" s="5" t="s">
        <v>208</v>
      </c>
      <c r="N32" s="5" t="s">
        <v>208</v>
      </c>
      <c r="O32" s="5" t="s">
        <v>208</v>
      </c>
      <c r="P32" s="5" t="s">
        <v>208</v>
      </c>
      <c r="Q32" s="5" t="s">
        <v>208</v>
      </c>
      <c r="R32" s="5" t="s">
        <v>208</v>
      </c>
      <c r="S32" s="5" t="s">
        <v>208</v>
      </c>
      <c r="T32" s="5" t="s">
        <v>208</v>
      </c>
      <c r="U32" s="5" t="s">
        <v>208</v>
      </c>
      <c r="V32" s="5" t="s">
        <v>208</v>
      </c>
      <c r="W32" s="5" t="s">
        <v>208</v>
      </c>
      <c r="X32" s="5" t="s">
        <v>208</v>
      </c>
      <c r="Y32" s="5" t="s">
        <v>208</v>
      </c>
      <c r="Z32" s="5" t="s">
        <v>208</v>
      </c>
      <c r="AA32" s="5" t="s">
        <v>208</v>
      </c>
      <c r="AB32" s="5" t="s">
        <v>208</v>
      </c>
      <c r="AC32" s="5" t="s">
        <v>208</v>
      </c>
      <c r="AD32" s="5" t="s">
        <v>208</v>
      </c>
      <c r="AE32" s="15" t="s">
        <v>208</v>
      </c>
      <c r="AF32" s="42" t="s">
        <v>208</v>
      </c>
      <c r="AG32" s="42" t="s">
        <v>209</v>
      </c>
      <c r="AH32" s="43" t="s">
        <v>209</v>
      </c>
      <c r="AJ32" s="28" t="s">
        <v>48</v>
      </c>
      <c r="AK32" s="28" t="str">
        <f t="shared" si="0"/>
        <v>ok</v>
      </c>
    </row>
    <row r="33" spans="1:37" s="28" customFormat="1" x14ac:dyDescent="0.3">
      <c r="A33" s="1">
        <v>31</v>
      </c>
      <c r="B33" s="11" t="s">
        <v>49</v>
      </c>
      <c r="C33" s="12" t="s">
        <v>50</v>
      </c>
      <c r="D33" s="4" t="s">
        <v>208</v>
      </c>
      <c r="E33" s="5" t="s">
        <v>208</v>
      </c>
      <c r="F33" s="5" t="s">
        <v>208</v>
      </c>
      <c r="G33" s="5" t="s">
        <v>208</v>
      </c>
      <c r="H33" s="5" t="s">
        <v>208</v>
      </c>
      <c r="I33" s="5" t="s">
        <v>208</v>
      </c>
      <c r="J33" s="5" t="s">
        <v>209</v>
      </c>
      <c r="K33" s="5" t="s">
        <v>209</v>
      </c>
      <c r="L33" s="5" t="s">
        <v>208</v>
      </c>
      <c r="M33" s="5" t="s">
        <v>208</v>
      </c>
      <c r="N33" s="5" t="s">
        <v>208</v>
      </c>
      <c r="O33" s="5" t="s">
        <v>208</v>
      </c>
      <c r="P33" s="5" t="s">
        <v>208</v>
      </c>
      <c r="Q33" s="5" t="s">
        <v>208</v>
      </c>
      <c r="R33" s="5" t="s">
        <v>208</v>
      </c>
      <c r="S33" s="5" t="s">
        <v>208</v>
      </c>
      <c r="T33" s="5" t="s">
        <v>209</v>
      </c>
      <c r="U33" s="5" t="s">
        <v>208</v>
      </c>
      <c r="V33" s="5" t="s">
        <v>208</v>
      </c>
      <c r="W33" s="5" t="s">
        <v>208</v>
      </c>
      <c r="X33" s="5" t="s">
        <v>208</v>
      </c>
      <c r="Y33" s="5" t="s">
        <v>208</v>
      </c>
      <c r="Z33" s="5" t="s">
        <v>208</v>
      </c>
      <c r="AA33" s="5" t="s">
        <v>208</v>
      </c>
      <c r="AB33" s="5" t="s">
        <v>208</v>
      </c>
      <c r="AC33" s="5" t="s">
        <v>208</v>
      </c>
      <c r="AD33" s="5" t="s">
        <v>208</v>
      </c>
      <c r="AE33" s="15" t="s">
        <v>209</v>
      </c>
      <c r="AF33" s="42" t="s">
        <v>209</v>
      </c>
      <c r="AG33" s="42" t="s">
        <v>209</v>
      </c>
      <c r="AH33" s="43" t="s">
        <v>209</v>
      </c>
      <c r="AJ33" s="28" t="s">
        <v>49</v>
      </c>
      <c r="AK33" s="28" t="str">
        <f t="shared" si="0"/>
        <v>ok</v>
      </c>
    </row>
    <row r="34" spans="1:37" s="28" customFormat="1" x14ac:dyDescent="0.3">
      <c r="A34" s="1">
        <v>32</v>
      </c>
      <c r="B34" s="11" t="s">
        <v>102</v>
      </c>
      <c r="C34" s="12" t="s">
        <v>103</v>
      </c>
      <c r="D34" s="4" t="s">
        <v>208</v>
      </c>
      <c r="E34" s="5" t="s">
        <v>208</v>
      </c>
      <c r="F34" s="5" t="s">
        <v>208</v>
      </c>
      <c r="G34" s="5" t="s">
        <v>208</v>
      </c>
      <c r="H34" s="5" t="s">
        <v>208</v>
      </c>
      <c r="I34" s="5" t="s">
        <v>209</v>
      </c>
      <c r="J34" s="5" t="s">
        <v>209</v>
      </c>
      <c r="K34" s="5" t="s">
        <v>209</v>
      </c>
      <c r="L34" s="5" t="s">
        <v>209</v>
      </c>
      <c r="M34" s="5" t="s">
        <v>209</v>
      </c>
      <c r="N34" s="5" t="s">
        <v>209</v>
      </c>
      <c r="O34" s="5" t="s">
        <v>209</v>
      </c>
      <c r="P34" s="5" t="s">
        <v>208</v>
      </c>
      <c r="Q34" s="5" t="s">
        <v>208</v>
      </c>
      <c r="R34" s="5" t="s">
        <v>209</v>
      </c>
      <c r="S34" s="5" t="s">
        <v>209</v>
      </c>
      <c r="T34" s="5" t="s">
        <v>209</v>
      </c>
      <c r="U34" s="5" t="s">
        <v>208</v>
      </c>
      <c r="V34" s="5" t="s">
        <v>208</v>
      </c>
      <c r="W34" s="5" t="s">
        <v>208</v>
      </c>
      <c r="X34" s="5" t="s">
        <v>209</v>
      </c>
      <c r="Y34" s="5" t="s">
        <v>209</v>
      </c>
      <c r="Z34" s="5" t="s">
        <v>209</v>
      </c>
      <c r="AA34" s="5" t="s">
        <v>209</v>
      </c>
      <c r="AB34" s="5" t="s">
        <v>209</v>
      </c>
      <c r="AC34" s="5" t="s">
        <v>209</v>
      </c>
      <c r="AD34" s="5" t="s">
        <v>209</v>
      </c>
      <c r="AE34" s="15" t="s">
        <v>209</v>
      </c>
      <c r="AF34" s="42" t="s">
        <v>209</v>
      </c>
      <c r="AG34" s="42" t="s">
        <v>209</v>
      </c>
      <c r="AH34" s="43" t="s">
        <v>209</v>
      </c>
      <c r="AJ34" s="28" t="s">
        <v>102</v>
      </c>
      <c r="AK34" s="28" t="str">
        <f t="shared" si="0"/>
        <v>ok</v>
      </c>
    </row>
    <row r="35" spans="1:37" s="28" customFormat="1" x14ac:dyDescent="0.3">
      <c r="A35" s="1">
        <v>33</v>
      </c>
      <c r="B35" s="11" t="s">
        <v>51</v>
      </c>
      <c r="C35" s="12" t="s">
        <v>161</v>
      </c>
      <c r="D35" s="4" t="s">
        <v>209</v>
      </c>
      <c r="E35" s="5" t="s">
        <v>209</v>
      </c>
      <c r="F35" s="5" t="s">
        <v>209</v>
      </c>
      <c r="G35" s="5" t="s">
        <v>209</v>
      </c>
      <c r="H35" s="5" t="s">
        <v>209</v>
      </c>
      <c r="I35" s="5" t="s">
        <v>209</v>
      </c>
      <c r="J35" s="5" t="s">
        <v>209</v>
      </c>
      <c r="K35" s="5" t="s">
        <v>208</v>
      </c>
      <c r="L35" s="5" t="s">
        <v>208</v>
      </c>
      <c r="M35" s="5" t="s">
        <v>208</v>
      </c>
      <c r="N35" s="5" t="s">
        <v>208</v>
      </c>
      <c r="O35" s="5" t="s">
        <v>209</v>
      </c>
      <c r="P35" s="5" t="s">
        <v>208</v>
      </c>
      <c r="Q35" s="5" t="s">
        <v>208</v>
      </c>
      <c r="R35" s="5" t="s">
        <v>209</v>
      </c>
      <c r="S35" s="5" t="s">
        <v>208</v>
      </c>
      <c r="T35" s="5" t="s">
        <v>209</v>
      </c>
      <c r="U35" s="5" t="s">
        <v>208</v>
      </c>
      <c r="V35" s="5" t="s">
        <v>209</v>
      </c>
      <c r="W35" s="5" t="s">
        <v>209</v>
      </c>
      <c r="X35" s="5" t="s">
        <v>209</v>
      </c>
      <c r="Y35" s="5" t="s">
        <v>208</v>
      </c>
      <c r="Z35" s="5" t="s">
        <v>209</v>
      </c>
      <c r="AA35" s="5" t="s">
        <v>208</v>
      </c>
      <c r="AB35" s="5" t="s">
        <v>209</v>
      </c>
      <c r="AC35" s="5" t="s">
        <v>209</v>
      </c>
      <c r="AD35" s="5" t="s">
        <v>209</v>
      </c>
      <c r="AE35" s="15" t="s">
        <v>209</v>
      </c>
      <c r="AF35" s="42" t="s">
        <v>209</v>
      </c>
      <c r="AG35" s="42" t="s">
        <v>209</v>
      </c>
      <c r="AH35" s="43" t="s">
        <v>209</v>
      </c>
      <c r="AJ35" s="28" t="s">
        <v>51</v>
      </c>
      <c r="AK35" s="28" t="str">
        <f t="shared" si="0"/>
        <v>ok</v>
      </c>
    </row>
    <row r="36" spans="1:37" s="28" customFormat="1" x14ac:dyDescent="0.3">
      <c r="A36" s="1">
        <v>34</v>
      </c>
      <c r="B36" s="13" t="s">
        <v>24</v>
      </c>
      <c r="C36" s="14" t="s">
        <v>52</v>
      </c>
      <c r="D36" s="4" t="s">
        <v>208</v>
      </c>
      <c r="E36" s="5" t="s">
        <v>208</v>
      </c>
      <c r="F36" s="5" t="s">
        <v>208</v>
      </c>
      <c r="G36" s="5" t="s">
        <v>208</v>
      </c>
      <c r="H36" s="5" t="s">
        <v>208</v>
      </c>
      <c r="I36" s="5" t="s">
        <v>208</v>
      </c>
      <c r="J36" s="5" t="s">
        <v>209</v>
      </c>
      <c r="K36" s="5" t="s">
        <v>209</v>
      </c>
      <c r="L36" s="5" t="s">
        <v>208</v>
      </c>
      <c r="M36" s="5" t="s">
        <v>208</v>
      </c>
      <c r="N36" s="5" t="s">
        <v>209</v>
      </c>
      <c r="O36" s="5" t="s">
        <v>208</v>
      </c>
      <c r="P36" s="5" t="s">
        <v>208</v>
      </c>
      <c r="Q36" s="5" t="s">
        <v>209</v>
      </c>
      <c r="R36" s="5" t="s">
        <v>209</v>
      </c>
      <c r="S36" s="5" t="s">
        <v>209</v>
      </c>
      <c r="T36" s="5" t="s">
        <v>209</v>
      </c>
      <c r="U36" s="5" t="s">
        <v>208</v>
      </c>
      <c r="V36" s="5" t="s">
        <v>208</v>
      </c>
      <c r="W36" s="5" t="s">
        <v>208</v>
      </c>
      <c r="X36" s="5" t="s">
        <v>208</v>
      </c>
      <c r="Y36" s="5" t="s">
        <v>209</v>
      </c>
      <c r="Z36" s="5" t="s">
        <v>208</v>
      </c>
      <c r="AA36" s="5" t="s">
        <v>208</v>
      </c>
      <c r="AB36" s="5" t="s">
        <v>208</v>
      </c>
      <c r="AC36" s="5" t="s">
        <v>208</v>
      </c>
      <c r="AD36" s="5" t="s">
        <v>208</v>
      </c>
      <c r="AE36" s="15" t="s">
        <v>209</v>
      </c>
      <c r="AF36" s="42" t="s">
        <v>209</v>
      </c>
      <c r="AG36" s="42" t="s">
        <v>208</v>
      </c>
      <c r="AH36" s="43" t="s">
        <v>209</v>
      </c>
      <c r="AJ36" s="28" t="s">
        <v>24</v>
      </c>
      <c r="AK36" s="28" t="str">
        <f t="shared" si="0"/>
        <v>ok</v>
      </c>
    </row>
    <row r="37" spans="1:37" s="28" customFormat="1" x14ac:dyDescent="0.3">
      <c r="A37" s="1">
        <v>35</v>
      </c>
      <c r="B37" s="13" t="s">
        <v>25</v>
      </c>
      <c r="C37" s="14" t="s">
        <v>53</v>
      </c>
      <c r="D37" s="4" t="s">
        <v>208</v>
      </c>
      <c r="E37" s="5" t="s">
        <v>209</v>
      </c>
      <c r="F37" s="5" t="s">
        <v>209</v>
      </c>
      <c r="G37" s="5" t="s">
        <v>208</v>
      </c>
      <c r="H37" s="5" t="s">
        <v>208</v>
      </c>
      <c r="I37" s="5" t="s">
        <v>209</v>
      </c>
      <c r="J37" s="5" t="s">
        <v>209</v>
      </c>
      <c r="K37" s="5" t="s">
        <v>209</v>
      </c>
      <c r="L37" s="5" t="s">
        <v>209</v>
      </c>
      <c r="M37" s="5" t="s">
        <v>209</v>
      </c>
      <c r="N37" s="5" t="s">
        <v>209</v>
      </c>
      <c r="O37" s="5" t="s">
        <v>208</v>
      </c>
      <c r="P37" s="5" t="s">
        <v>208</v>
      </c>
      <c r="Q37" s="5" t="s">
        <v>208</v>
      </c>
      <c r="R37" s="5" t="s">
        <v>208</v>
      </c>
      <c r="S37" s="5" t="s">
        <v>208</v>
      </c>
      <c r="T37" s="5" t="s">
        <v>208</v>
      </c>
      <c r="U37" s="5" t="s">
        <v>208</v>
      </c>
      <c r="V37" s="5" t="s">
        <v>208</v>
      </c>
      <c r="W37" s="5" t="s">
        <v>208</v>
      </c>
      <c r="X37" s="5" t="s">
        <v>208</v>
      </c>
      <c r="Y37" s="5" t="s">
        <v>208</v>
      </c>
      <c r="Z37" s="5" t="s">
        <v>209</v>
      </c>
      <c r="AA37" s="5" t="s">
        <v>209</v>
      </c>
      <c r="AB37" s="5" t="s">
        <v>209</v>
      </c>
      <c r="AC37" s="5" t="s">
        <v>209</v>
      </c>
      <c r="AD37" s="5" t="s">
        <v>209</v>
      </c>
      <c r="AE37" s="15" t="s">
        <v>209</v>
      </c>
      <c r="AF37" s="42" t="s">
        <v>209</v>
      </c>
      <c r="AG37" s="42" t="s">
        <v>209</v>
      </c>
      <c r="AH37" s="43" t="s">
        <v>209</v>
      </c>
      <c r="AJ37" s="28" t="s">
        <v>25</v>
      </c>
      <c r="AK37" s="28" t="str">
        <f t="shared" si="0"/>
        <v>ok</v>
      </c>
    </row>
    <row r="38" spans="1:37" s="28" customFormat="1" x14ac:dyDescent="0.3">
      <c r="A38" s="1">
        <v>36</v>
      </c>
      <c r="B38" s="13" t="s">
        <v>54</v>
      </c>
      <c r="C38" s="14" t="s">
        <v>162</v>
      </c>
      <c r="D38" s="4" t="s">
        <v>208</v>
      </c>
      <c r="E38" s="5" t="s">
        <v>209</v>
      </c>
      <c r="F38" s="5" t="s">
        <v>209</v>
      </c>
      <c r="G38" s="5" t="s">
        <v>208</v>
      </c>
      <c r="H38" s="5" t="s">
        <v>208</v>
      </c>
      <c r="I38" s="5" t="s">
        <v>208</v>
      </c>
      <c r="J38" s="5" t="s">
        <v>209</v>
      </c>
      <c r="K38" s="5" t="s">
        <v>209</v>
      </c>
      <c r="L38" s="5" t="s">
        <v>209</v>
      </c>
      <c r="M38" s="5" t="s">
        <v>208</v>
      </c>
      <c r="N38" s="5" t="s">
        <v>208</v>
      </c>
      <c r="O38" s="5" t="s">
        <v>208</v>
      </c>
      <c r="P38" s="5" t="s">
        <v>208</v>
      </c>
      <c r="Q38" s="5" t="s">
        <v>209</v>
      </c>
      <c r="R38" s="5" t="s">
        <v>209</v>
      </c>
      <c r="S38" s="5" t="s">
        <v>209</v>
      </c>
      <c r="T38" s="5" t="s">
        <v>209</v>
      </c>
      <c r="U38" s="5" t="s">
        <v>209</v>
      </c>
      <c r="V38" s="5" t="s">
        <v>209</v>
      </c>
      <c r="W38" s="5" t="s">
        <v>208</v>
      </c>
      <c r="X38" s="5" t="s">
        <v>208</v>
      </c>
      <c r="Y38" s="5" t="s">
        <v>209</v>
      </c>
      <c r="Z38" s="5" t="s">
        <v>209</v>
      </c>
      <c r="AA38" s="5" t="s">
        <v>209</v>
      </c>
      <c r="AB38" s="5" t="s">
        <v>209</v>
      </c>
      <c r="AC38" s="5" t="s">
        <v>209</v>
      </c>
      <c r="AD38" s="5" t="s">
        <v>209</v>
      </c>
      <c r="AE38" s="15" t="s">
        <v>209</v>
      </c>
      <c r="AF38" s="42" t="s">
        <v>209</v>
      </c>
      <c r="AG38" s="42" t="s">
        <v>209</v>
      </c>
      <c r="AH38" s="43" t="s">
        <v>209</v>
      </c>
      <c r="AJ38" s="28" t="s">
        <v>54</v>
      </c>
      <c r="AK38" s="28" t="str">
        <f t="shared" si="0"/>
        <v>ok</v>
      </c>
    </row>
    <row r="39" spans="1:37" s="28" customFormat="1" x14ac:dyDescent="0.3">
      <c r="A39" s="1">
        <v>37</v>
      </c>
      <c r="B39" s="13" t="s">
        <v>28</v>
      </c>
      <c r="C39" s="14" t="s">
        <v>163</v>
      </c>
      <c r="D39" s="4" t="s">
        <v>208</v>
      </c>
      <c r="E39" s="5" t="s">
        <v>208</v>
      </c>
      <c r="F39" s="5" t="s">
        <v>209</v>
      </c>
      <c r="G39" s="5" t="s">
        <v>209</v>
      </c>
      <c r="H39" s="5" t="s">
        <v>209</v>
      </c>
      <c r="I39" s="5" t="s">
        <v>209</v>
      </c>
      <c r="J39" s="5" t="s">
        <v>209</v>
      </c>
      <c r="K39" s="5" t="s">
        <v>209</v>
      </c>
      <c r="L39" s="5" t="s">
        <v>209</v>
      </c>
      <c r="M39" s="5" t="s">
        <v>208</v>
      </c>
      <c r="N39" s="5" t="s">
        <v>208</v>
      </c>
      <c r="O39" s="5" t="s">
        <v>208</v>
      </c>
      <c r="P39" s="5" t="s">
        <v>208</v>
      </c>
      <c r="Q39" s="5" t="s">
        <v>208</v>
      </c>
      <c r="R39" s="5" t="s">
        <v>209</v>
      </c>
      <c r="S39" s="5" t="s">
        <v>208</v>
      </c>
      <c r="T39" s="5" t="s">
        <v>208</v>
      </c>
      <c r="U39" s="5" t="s">
        <v>208</v>
      </c>
      <c r="V39" s="5" t="s">
        <v>208</v>
      </c>
      <c r="W39" s="5" t="s">
        <v>209</v>
      </c>
      <c r="X39" s="5" t="s">
        <v>208</v>
      </c>
      <c r="Y39" s="5" t="s">
        <v>208</v>
      </c>
      <c r="Z39" s="5" t="s">
        <v>209</v>
      </c>
      <c r="AA39" s="5" t="s">
        <v>208</v>
      </c>
      <c r="AB39" s="5" t="s">
        <v>209</v>
      </c>
      <c r="AC39" s="5" t="s">
        <v>209</v>
      </c>
      <c r="AD39" s="5" t="s">
        <v>209</v>
      </c>
      <c r="AE39" s="18" t="s">
        <v>208</v>
      </c>
      <c r="AF39" s="42" t="s">
        <v>209</v>
      </c>
      <c r="AG39" s="42" t="s">
        <v>209</v>
      </c>
      <c r="AH39" s="43" t="s">
        <v>209</v>
      </c>
      <c r="AJ39" s="28" t="s">
        <v>28</v>
      </c>
      <c r="AK39" s="28" t="str">
        <f t="shared" si="0"/>
        <v>ok</v>
      </c>
    </row>
    <row r="40" spans="1:37" s="28" customFormat="1" x14ac:dyDescent="0.3">
      <c r="A40" s="1">
        <v>38</v>
      </c>
      <c r="B40" s="13" t="s">
        <v>55</v>
      </c>
      <c r="C40" s="14" t="s">
        <v>56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 t="s">
        <v>208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18">
        <v>0</v>
      </c>
      <c r="AF40" s="42">
        <v>0</v>
      </c>
      <c r="AG40" s="42">
        <v>0</v>
      </c>
      <c r="AH40" s="43">
        <v>0</v>
      </c>
      <c r="AJ40" s="28" t="s">
        <v>55</v>
      </c>
      <c r="AK40" s="28" t="str">
        <f t="shared" si="0"/>
        <v>ok</v>
      </c>
    </row>
    <row r="41" spans="1:37" s="28" customFormat="1" x14ac:dyDescent="0.3">
      <c r="A41" s="1">
        <v>39</v>
      </c>
      <c r="B41" s="13" t="s">
        <v>57</v>
      </c>
      <c r="C41" s="14" t="s">
        <v>164</v>
      </c>
      <c r="D41" s="4" t="s">
        <v>209</v>
      </c>
      <c r="E41" s="5" t="s">
        <v>209</v>
      </c>
      <c r="F41" s="5" t="s">
        <v>209</v>
      </c>
      <c r="G41" s="5" t="s">
        <v>209</v>
      </c>
      <c r="H41" s="5" t="s">
        <v>209</v>
      </c>
      <c r="I41" s="5" t="s">
        <v>209</v>
      </c>
      <c r="J41" s="5" t="s">
        <v>209</v>
      </c>
      <c r="K41" s="5" t="s">
        <v>209</v>
      </c>
      <c r="L41" s="5" t="s">
        <v>209</v>
      </c>
      <c r="M41" s="5" t="s">
        <v>208</v>
      </c>
      <c r="N41" s="5" t="s">
        <v>208</v>
      </c>
      <c r="O41" s="5" t="s">
        <v>209</v>
      </c>
      <c r="P41" s="5" t="s">
        <v>208</v>
      </c>
      <c r="Q41" s="5" t="s">
        <v>208</v>
      </c>
      <c r="R41" s="5" t="s">
        <v>208</v>
      </c>
      <c r="S41" s="5" t="s">
        <v>209</v>
      </c>
      <c r="T41" s="5" t="s">
        <v>208</v>
      </c>
      <c r="U41" s="5" t="s">
        <v>208</v>
      </c>
      <c r="V41" s="5" t="s">
        <v>208</v>
      </c>
      <c r="W41" s="5" t="s">
        <v>209</v>
      </c>
      <c r="X41" s="5" t="s">
        <v>209</v>
      </c>
      <c r="Y41" s="5" t="s">
        <v>209</v>
      </c>
      <c r="Z41" s="5" t="s">
        <v>209</v>
      </c>
      <c r="AA41" s="5" t="s">
        <v>208</v>
      </c>
      <c r="AB41" s="5" t="s">
        <v>209</v>
      </c>
      <c r="AC41" s="5" t="s">
        <v>209</v>
      </c>
      <c r="AD41" s="5" t="s">
        <v>209</v>
      </c>
      <c r="AE41" s="18" t="s">
        <v>209</v>
      </c>
      <c r="AF41" s="42" t="s">
        <v>209</v>
      </c>
      <c r="AG41" s="42" t="s">
        <v>209</v>
      </c>
      <c r="AH41" s="43" t="s">
        <v>209</v>
      </c>
      <c r="AJ41" s="28" t="s">
        <v>57</v>
      </c>
      <c r="AK41" s="28" t="str">
        <f t="shared" si="0"/>
        <v>ok</v>
      </c>
    </row>
    <row r="42" spans="1:37" s="28" customFormat="1" x14ac:dyDescent="0.3">
      <c r="A42" s="1">
        <v>40</v>
      </c>
      <c r="B42" s="13" t="s">
        <v>26</v>
      </c>
      <c r="C42" s="14" t="s">
        <v>58</v>
      </c>
      <c r="D42" s="4" t="s">
        <v>209</v>
      </c>
      <c r="E42" s="5">
        <v>0</v>
      </c>
      <c r="F42" s="5" t="s">
        <v>209</v>
      </c>
      <c r="G42" s="5" t="s">
        <v>209</v>
      </c>
      <c r="H42" s="5" t="s">
        <v>209</v>
      </c>
      <c r="I42" s="5" t="s">
        <v>209</v>
      </c>
      <c r="J42" s="5" t="s">
        <v>209</v>
      </c>
      <c r="K42" s="5" t="s">
        <v>209</v>
      </c>
      <c r="L42" s="5" t="s">
        <v>209</v>
      </c>
      <c r="M42" s="5" t="s">
        <v>209</v>
      </c>
      <c r="N42" s="5" t="s">
        <v>209</v>
      </c>
      <c r="O42" s="5" t="s">
        <v>209</v>
      </c>
      <c r="P42" s="5" t="s">
        <v>209</v>
      </c>
      <c r="Q42" s="5" t="s">
        <v>209</v>
      </c>
      <c r="R42" s="5" t="s">
        <v>209</v>
      </c>
      <c r="S42" s="5" t="s">
        <v>208</v>
      </c>
      <c r="T42" s="5" t="s">
        <v>208</v>
      </c>
      <c r="U42" s="5" t="s">
        <v>208</v>
      </c>
      <c r="V42" s="5" t="s">
        <v>208</v>
      </c>
      <c r="W42" s="5" t="s">
        <v>208</v>
      </c>
      <c r="X42" s="5" t="s">
        <v>208</v>
      </c>
      <c r="Y42" s="5" t="s">
        <v>208</v>
      </c>
      <c r="Z42" s="5" t="s">
        <v>208</v>
      </c>
      <c r="AA42" s="5" t="s">
        <v>208</v>
      </c>
      <c r="AB42" s="5" t="s">
        <v>209</v>
      </c>
      <c r="AC42" s="5" t="s">
        <v>209</v>
      </c>
      <c r="AD42" s="5" t="s">
        <v>209</v>
      </c>
      <c r="AE42" s="18" t="s">
        <v>209</v>
      </c>
      <c r="AF42" s="42" t="s">
        <v>208</v>
      </c>
      <c r="AG42" s="42" t="s">
        <v>208</v>
      </c>
      <c r="AH42" s="43" t="s">
        <v>209</v>
      </c>
      <c r="AJ42" s="28" t="s">
        <v>26</v>
      </c>
      <c r="AK42" s="28" t="str">
        <f t="shared" si="0"/>
        <v>ok</v>
      </c>
    </row>
    <row r="43" spans="1:37" s="28" customFormat="1" x14ac:dyDescent="0.3">
      <c r="A43" s="1">
        <v>41</v>
      </c>
      <c r="B43" s="13" t="s">
        <v>59</v>
      </c>
      <c r="C43" s="14" t="s">
        <v>165</v>
      </c>
      <c r="D43" s="4" t="s">
        <v>209</v>
      </c>
      <c r="E43" s="5" t="s">
        <v>209</v>
      </c>
      <c r="F43" s="5" t="s">
        <v>209</v>
      </c>
      <c r="G43" s="5" t="s">
        <v>209</v>
      </c>
      <c r="H43" s="5" t="s">
        <v>209</v>
      </c>
      <c r="I43" s="5" t="s">
        <v>209</v>
      </c>
      <c r="J43" s="5" t="s">
        <v>209</v>
      </c>
      <c r="K43" s="5" t="s">
        <v>209</v>
      </c>
      <c r="L43" s="5" t="s">
        <v>209</v>
      </c>
      <c r="M43" s="5" t="s">
        <v>209</v>
      </c>
      <c r="N43" s="5" t="s">
        <v>209</v>
      </c>
      <c r="O43" s="5" t="s">
        <v>209</v>
      </c>
      <c r="P43" s="5" t="s">
        <v>209</v>
      </c>
      <c r="Q43" s="5" t="s">
        <v>209</v>
      </c>
      <c r="R43" s="5" t="s">
        <v>209</v>
      </c>
      <c r="S43" s="5" t="s">
        <v>209</v>
      </c>
      <c r="T43" s="5" t="s">
        <v>209</v>
      </c>
      <c r="U43" s="5" t="s">
        <v>209</v>
      </c>
      <c r="V43" s="5" t="s">
        <v>209</v>
      </c>
      <c r="W43" s="5" t="s">
        <v>209</v>
      </c>
      <c r="X43" s="5" t="s">
        <v>209</v>
      </c>
      <c r="Y43" s="5" t="s">
        <v>209</v>
      </c>
      <c r="Z43" s="5" t="s">
        <v>209</v>
      </c>
      <c r="AA43" s="5" t="s">
        <v>209</v>
      </c>
      <c r="AB43" s="5" t="s">
        <v>209</v>
      </c>
      <c r="AC43" s="5" t="s">
        <v>209</v>
      </c>
      <c r="AD43" s="5" t="s">
        <v>209</v>
      </c>
      <c r="AE43" s="18" t="s">
        <v>209</v>
      </c>
      <c r="AF43" s="42" t="s">
        <v>209</v>
      </c>
      <c r="AG43" s="42" t="s">
        <v>209</v>
      </c>
      <c r="AH43" s="43" t="s">
        <v>209</v>
      </c>
      <c r="AJ43" s="28" t="s">
        <v>59</v>
      </c>
      <c r="AK43" s="28" t="str">
        <f t="shared" si="0"/>
        <v>ok</v>
      </c>
    </row>
    <row r="44" spans="1:37" s="28" customFormat="1" x14ac:dyDescent="0.3">
      <c r="A44" s="1">
        <v>42</v>
      </c>
      <c r="B44" s="13" t="s">
        <v>100</v>
      </c>
      <c r="C44" s="14" t="s">
        <v>166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5" t="s">
        <v>208</v>
      </c>
      <c r="J44" s="5" t="s">
        <v>209</v>
      </c>
      <c r="K44" s="5">
        <v>0</v>
      </c>
      <c r="L44" s="5" t="s">
        <v>209</v>
      </c>
      <c r="M44" s="5">
        <v>0</v>
      </c>
      <c r="N44" s="5" t="s">
        <v>208</v>
      </c>
      <c r="O44" s="5">
        <v>0</v>
      </c>
      <c r="P44" s="5" t="s">
        <v>208</v>
      </c>
      <c r="Q44" s="5" t="s">
        <v>209</v>
      </c>
      <c r="R44" s="5">
        <v>0</v>
      </c>
      <c r="S44" s="5" t="s">
        <v>209</v>
      </c>
      <c r="T44" s="5" t="s">
        <v>209</v>
      </c>
      <c r="U44" s="5" t="s">
        <v>209</v>
      </c>
      <c r="V44" s="5">
        <v>0</v>
      </c>
      <c r="W44" s="5">
        <v>0</v>
      </c>
      <c r="X44" s="5" t="s">
        <v>209</v>
      </c>
      <c r="Y44" s="5" t="s">
        <v>208</v>
      </c>
      <c r="Z44" s="5" t="s">
        <v>209</v>
      </c>
      <c r="AA44" s="5" t="s">
        <v>208</v>
      </c>
      <c r="AB44" s="5">
        <v>0</v>
      </c>
      <c r="AC44" s="5" t="s">
        <v>208</v>
      </c>
      <c r="AD44" s="5" t="s">
        <v>208</v>
      </c>
      <c r="AE44" s="18">
        <v>0</v>
      </c>
      <c r="AF44" s="42">
        <v>0</v>
      </c>
      <c r="AG44" s="42" t="s">
        <v>208</v>
      </c>
      <c r="AH44" s="43" t="s">
        <v>208</v>
      </c>
      <c r="AJ44" s="28" t="s">
        <v>100</v>
      </c>
      <c r="AK44" s="28" t="str">
        <f t="shared" si="0"/>
        <v>ok</v>
      </c>
    </row>
    <row r="45" spans="1:37" s="28" customFormat="1" x14ac:dyDescent="0.3">
      <c r="A45" s="1">
        <v>43</v>
      </c>
      <c r="B45" s="13" t="s">
        <v>60</v>
      </c>
      <c r="C45" s="14" t="s">
        <v>61</v>
      </c>
      <c r="D45" s="4" t="s">
        <v>209</v>
      </c>
      <c r="E45" s="5" t="s">
        <v>209</v>
      </c>
      <c r="F45" s="5" t="s">
        <v>208</v>
      </c>
      <c r="G45" s="5" t="s">
        <v>209</v>
      </c>
      <c r="H45" s="5" t="s">
        <v>209</v>
      </c>
      <c r="I45" s="5" t="s">
        <v>209</v>
      </c>
      <c r="J45" s="5" t="s">
        <v>209</v>
      </c>
      <c r="K45" s="5" t="s">
        <v>209</v>
      </c>
      <c r="L45" s="5" t="s">
        <v>208</v>
      </c>
      <c r="M45" s="5" t="s">
        <v>208</v>
      </c>
      <c r="N45" s="5" t="s">
        <v>209</v>
      </c>
      <c r="O45" s="5" t="s">
        <v>208</v>
      </c>
      <c r="P45" s="5" t="s">
        <v>209</v>
      </c>
      <c r="Q45" s="5" t="s">
        <v>209</v>
      </c>
      <c r="R45" s="5" t="s">
        <v>209</v>
      </c>
      <c r="S45" s="5" t="s">
        <v>209</v>
      </c>
      <c r="T45" s="5" t="s">
        <v>209</v>
      </c>
      <c r="U45" s="5" t="s">
        <v>209</v>
      </c>
      <c r="V45" s="5" t="s">
        <v>209</v>
      </c>
      <c r="W45" s="5" t="s">
        <v>209</v>
      </c>
      <c r="X45" s="5" t="s">
        <v>209</v>
      </c>
      <c r="Y45" s="5" t="s">
        <v>209</v>
      </c>
      <c r="Z45" s="5" t="s">
        <v>209</v>
      </c>
      <c r="AA45" s="5" t="s">
        <v>209</v>
      </c>
      <c r="AB45" s="5" t="s">
        <v>209</v>
      </c>
      <c r="AC45" s="5" t="s">
        <v>209</v>
      </c>
      <c r="AD45" s="5" t="s">
        <v>209</v>
      </c>
      <c r="AE45" s="18" t="s">
        <v>209</v>
      </c>
      <c r="AF45" s="42" t="s">
        <v>209</v>
      </c>
      <c r="AG45" s="42" t="s">
        <v>208</v>
      </c>
      <c r="AH45" s="43" t="s">
        <v>208</v>
      </c>
      <c r="AJ45" s="28" t="s">
        <v>60</v>
      </c>
      <c r="AK45" s="28" t="str">
        <f t="shared" si="0"/>
        <v>ok</v>
      </c>
    </row>
    <row r="46" spans="1:37" s="28" customFormat="1" x14ac:dyDescent="0.3">
      <c r="A46" s="1">
        <v>44</v>
      </c>
      <c r="B46" s="13" t="s">
        <v>138</v>
      </c>
      <c r="C46" s="14" t="s">
        <v>139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18">
        <v>0</v>
      </c>
      <c r="AF46" s="42">
        <v>0</v>
      </c>
      <c r="AG46" s="42">
        <v>0</v>
      </c>
      <c r="AH46" s="43">
        <v>0</v>
      </c>
      <c r="AJ46" s="28" t="s">
        <v>138</v>
      </c>
      <c r="AK46" s="28" t="str">
        <f t="shared" si="0"/>
        <v>ok</v>
      </c>
    </row>
    <row r="47" spans="1:37" s="28" customFormat="1" x14ac:dyDescent="0.3">
      <c r="A47" s="1">
        <v>45</v>
      </c>
      <c r="B47" s="13" t="s">
        <v>12</v>
      </c>
      <c r="C47" s="14" t="s">
        <v>167</v>
      </c>
      <c r="D47" s="4" t="s">
        <v>208</v>
      </c>
      <c r="E47" s="5" t="s">
        <v>209</v>
      </c>
      <c r="F47" s="5" t="s">
        <v>208</v>
      </c>
      <c r="G47" s="5" t="s">
        <v>209</v>
      </c>
      <c r="H47" s="5" t="s">
        <v>208</v>
      </c>
      <c r="I47" s="5" t="s">
        <v>209</v>
      </c>
      <c r="J47" s="5" t="s">
        <v>209</v>
      </c>
      <c r="K47" s="5" t="s">
        <v>209</v>
      </c>
      <c r="L47" s="5" t="s">
        <v>208</v>
      </c>
      <c r="M47" s="5" t="s">
        <v>209</v>
      </c>
      <c r="N47" s="5" t="s">
        <v>209</v>
      </c>
      <c r="O47" s="5" t="s">
        <v>208</v>
      </c>
      <c r="P47" s="5" t="s">
        <v>209</v>
      </c>
      <c r="Q47" s="5" t="s">
        <v>208</v>
      </c>
      <c r="R47" s="5" t="s">
        <v>208</v>
      </c>
      <c r="S47" s="5" t="s">
        <v>208</v>
      </c>
      <c r="T47" s="5" t="s">
        <v>209</v>
      </c>
      <c r="U47" s="5" t="s">
        <v>208</v>
      </c>
      <c r="V47" s="5" t="s">
        <v>209</v>
      </c>
      <c r="W47" s="5" t="s">
        <v>209</v>
      </c>
      <c r="X47" s="5" t="s">
        <v>208</v>
      </c>
      <c r="Y47" s="5" t="s">
        <v>208</v>
      </c>
      <c r="Z47" s="5" t="s">
        <v>209</v>
      </c>
      <c r="AA47" s="5" t="s">
        <v>209</v>
      </c>
      <c r="AB47" s="5" t="s">
        <v>208</v>
      </c>
      <c r="AC47" s="5" t="s">
        <v>209</v>
      </c>
      <c r="AD47" s="5" t="s">
        <v>209</v>
      </c>
      <c r="AE47" s="18" t="s">
        <v>209</v>
      </c>
      <c r="AF47" s="42" t="s">
        <v>209</v>
      </c>
      <c r="AG47" s="42" t="s">
        <v>209</v>
      </c>
      <c r="AH47" s="43" t="s">
        <v>209</v>
      </c>
      <c r="AJ47" s="28" t="s">
        <v>12</v>
      </c>
      <c r="AK47" s="28" t="str">
        <f t="shared" si="0"/>
        <v>ok</v>
      </c>
    </row>
    <row r="48" spans="1:37" s="28" customFormat="1" x14ac:dyDescent="0.3">
      <c r="A48" s="1">
        <v>46</v>
      </c>
      <c r="B48" s="13" t="s">
        <v>62</v>
      </c>
      <c r="C48" s="14" t="s">
        <v>168</v>
      </c>
      <c r="D48" s="4" t="s">
        <v>209</v>
      </c>
      <c r="E48" s="5" t="s">
        <v>208</v>
      </c>
      <c r="F48" s="5" t="s">
        <v>208</v>
      </c>
      <c r="G48" s="5" t="s">
        <v>208</v>
      </c>
      <c r="H48" s="5" t="s">
        <v>209</v>
      </c>
      <c r="I48" s="5" t="s">
        <v>209</v>
      </c>
      <c r="J48" s="5">
        <v>0</v>
      </c>
      <c r="K48" s="5" t="s">
        <v>209</v>
      </c>
      <c r="L48" s="5" t="s">
        <v>209</v>
      </c>
      <c r="M48" s="5">
        <v>0</v>
      </c>
      <c r="N48" s="5" t="s">
        <v>208</v>
      </c>
      <c r="O48" s="5" t="s">
        <v>209</v>
      </c>
      <c r="P48" s="5" t="s">
        <v>208</v>
      </c>
      <c r="Q48" s="5" t="s">
        <v>208</v>
      </c>
      <c r="R48" s="5" t="s">
        <v>209</v>
      </c>
      <c r="S48" s="5" t="s">
        <v>209</v>
      </c>
      <c r="T48" s="5" t="s">
        <v>209</v>
      </c>
      <c r="U48" s="5" t="s">
        <v>208</v>
      </c>
      <c r="V48" s="5" t="s">
        <v>208</v>
      </c>
      <c r="W48" s="5" t="s">
        <v>208</v>
      </c>
      <c r="X48" s="5" t="s">
        <v>208</v>
      </c>
      <c r="Y48" s="5" t="s">
        <v>208</v>
      </c>
      <c r="Z48" s="5" t="s">
        <v>209</v>
      </c>
      <c r="AA48" s="5" t="s">
        <v>209</v>
      </c>
      <c r="AB48" s="5" t="s">
        <v>208</v>
      </c>
      <c r="AC48" s="5" t="s">
        <v>208</v>
      </c>
      <c r="AD48" s="5" t="s">
        <v>208</v>
      </c>
      <c r="AE48" s="18" t="s">
        <v>209</v>
      </c>
      <c r="AF48" s="42" t="s">
        <v>209</v>
      </c>
      <c r="AG48" s="42" t="s">
        <v>209</v>
      </c>
      <c r="AH48" s="43" t="s">
        <v>209</v>
      </c>
      <c r="AJ48" s="28" t="s">
        <v>62</v>
      </c>
      <c r="AK48" s="28" t="str">
        <f t="shared" si="0"/>
        <v>ok</v>
      </c>
    </row>
    <row r="49" spans="1:37" s="28" customFormat="1" x14ac:dyDescent="0.3">
      <c r="A49" s="1">
        <v>47</v>
      </c>
      <c r="B49" s="13" t="s">
        <v>63</v>
      </c>
      <c r="C49" s="14" t="s">
        <v>64</v>
      </c>
      <c r="D49" s="4" t="s">
        <v>208</v>
      </c>
      <c r="E49" s="5" t="s">
        <v>208</v>
      </c>
      <c r="F49" s="5" t="s">
        <v>208</v>
      </c>
      <c r="G49" s="5" t="s">
        <v>208</v>
      </c>
      <c r="H49" s="5" t="s">
        <v>208</v>
      </c>
      <c r="I49" s="5" t="s">
        <v>208</v>
      </c>
      <c r="J49" s="5" t="s">
        <v>208</v>
      </c>
      <c r="K49" s="5" t="s">
        <v>208</v>
      </c>
      <c r="L49" s="5" t="s">
        <v>208</v>
      </c>
      <c r="M49" s="5" t="s">
        <v>208</v>
      </c>
      <c r="N49" s="5" t="s">
        <v>208</v>
      </c>
      <c r="O49" s="5" t="s">
        <v>208</v>
      </c>
      <c r="P49" s="5" t="s">
        <v>208</v>
      </c>
      <c r="Q49" s="5" t="s">
        <v>208</v>
      </c>
      <c r="R49" s="5" t="s">
        <v>208</v>
      </c>
      <c r="S49" s="5" t="s">
        <v>208</v>
      </c>
      <c r="T49" s="5" t="s">
        <v>208</v>
      </c>
      <c r="U49" s="5" t="s">
        <v>208</v>
      </c>
      <c r="V49" s="5" t="s">
        <v>208</v>
      </c>
      <c r="W49" s="5" t="s">
        <v>208</v>
      </c>
      <c r="X49" s="5" t="s">
        <v>208</v>
      </c>
      <c r="Y49" s="5" t="s">
        <v>208</v>
      </c>
      <c r="Z49" s="5" t="s">
        <v>208</v>
      </c>
      <c r="AA49" s="5" t="s">
        <v>208</v>
      </c>
      <c r="AB49" s="5" t="s">
        <v>208</v>
      </c>
      <c r="AC49" s="5" t="s">
        <v>208</v>
      </c>
      <c r="AD49" s="5" t="s">
        <v>208</v>
      </c>
      <c r="AE49" s="18" t="s">
        <v>208</v>
      </c>
      <c r="AF49" s="42" t="s">
        <v>209</v>
      </c>
      <c r="AG49" s="42" t="s">
        <v>208</v>
      </c>
      <c r="AH49" s="43" t="s">
        <v>209</v>
      </c>
      <c r="AJ49" s="28" t="s">
        <v>63</v>
      </c>
      <c r="AK49" s="28" t="str">
        <f t="shared" si="0"/>
        <v>ok</v>
      </c>
    </row>
    <row r="50" spans="1:37" s="28" customFormat="1" x14ac:dyDescent="0.3">
      <c r="A50" s="1">
        <v>48</v>
      </c>
      <c r="B50" s="13" t="s">
        <v>65</v>
      </c>
      <c r="C50" s="14" t="s">
        <v>169</v>
      </c>
      <c r="D50" s="4" t="s">
        <v>208</v>
      </c>
      <c r="E50" s="5" t="s">
        <v>208</v>
      </c>
      <c r="F50" s="5" t="s">
        <v>209</v>
      </c>
      <c r="G50" s="5" t="s">
        <v>209</v>
      </c>
      <c r="H50" s="5" t="s">
        <v>208</v>
      </c>
      <c r="I50" s="5" t="s">
        <v>209</v>
      </c>
      <c r="J50" s="5" t="s">
        <v>209</v>
      </c>
      <c r="K50" s="5" t="s">
        <v>208</v>
      </c>
      <c r="L50" s="5" t="s">
        <v>208</v>
      </c>
      <c r="M50" s="5" t="s">
        <v>208</v>
      </c>
      <c r="N50" s="5" t="s">
        <v>209</v>
      </c>
      <c r="O50" s="5" t="s">
        <v>208</v>
      </c>
      <c r="P50" s="5" t="s">
        <v>208</v>
      </c>
      <c r="Q50" s="5" t="s">
        <v>208</v>
      </c>
      <c r="R50" s="5" t="s">
        <v>209</v>
      </c>
      <c r="S50" s="5" t="s">
        <v>208</v>
      </c>
      <c r="T50" s="5" t="s">
        <v>208</v>
      </c>
      <c r="U50" s="5" t="s">
        <v>208</v>
      </c>
      <c r="V50" s="5" t="s">
        <v>208</v>
      </c>
      <c r="W50" s="5" t="s">
        <v>208</v>
      </c>
      <c r="X50" s="5" t="s">
        <v>209</v>
      </c>
      <c r="Y50" s="5" t="s">
        <v>209</v>
      </c>
      <c r="Z50" s="5" t="s">
        <v>209</v>
      </c>
      <c r="AA50" s="5" t="s">
        <v>208</v>
      </c>
      <c r="AB50" s="5" t="s">
        <v>209</v>
      </c>
      <c r="AC50" s="5" t="s">
        <v>209</v>
      </c>
      <c r="AD50" s="5" t="s">
        <v>209</v>
      </c>
      <c r="AE50" s="18" t="s">
        <v>209</v>
      </c>
      <c r="AF50" s="42" t="s">
        <v>209</v>
      </c>
      <c r="AG50" s="42" t="s">
        <v>209</v>
      </c>
      <c r="AH50" s="43" t="s">
        <v>209</v>
      </c>
      <c r="AJ50" s="28" t="s">
        <v>65</v>
      </c>
      <c r="AK50" s="28" t="str">
        <f t="shared" si="0"/>
        <v>ok</v>
      </c>
    </row>
    <row r="51" spans="1:37" s="28" customFormat="1" x14ac:dyDescent="0.3">
      <c r="A51" s="1">
        <v>49</v>
      </c>
      <c r="B51" s="13" t="s">
        <v>66</v>
      </c>
      <c r="C51" s="14" t="s">
        <v>170</v>
      </c>
      <c r="D51" s="4" t="s">
        <v>209</v>
      </c>
      <c r="E51" s="5" t="s">
        <v>209</v>
      </c>
      <c r="F51" s="5" t="s">
        <v>209</v>
      </c>
      <c r="G51" s="5" t="s">
        <v>209</v>
      </c>
      <c r="H51" s="5" t="s">
        <v>209</v>
      </c>
      <c r="I51" s="5" t="s">
        <v>209</v>
      </c>
      <c r="J51" s="5" t="s">
        <v>209</v>
      </c>
      <c r="K51" s="5" t="s">
        <v>209</v>
      </c>
      <c r="L51" s="5" t="s">
        <v>208</v>
      </c>
      <c r="M51" s="5" t="s">
        <v>209</v>
      </c>
      <c r="N51" s="5" t="s">
        <v>209</v>
      </c>
      <c r="O51" s="5" t="s">
        <v>209</v>
      </c>
      <c r="P51" s="5" t="s">
        <v>209</v>
      </c>
      <c r="Q51" s="5" t="s">
        <v>209</v>
      </c>
      <c r="R51" s="5" t="s">
        <v>209</v>
      </c>
      <c r="S51" s="5" t="s">
        <v>209</v>
      </c>
      <c r="T51" s="5" t="s">
        <v>209</v>
      </c>
      <c r="U51" s="5" t="s">
        <v>209</v>
      </c>
      <c r="V51" s="5" t="s">
        <v>209</v>
      </c>
      <c r="W51" s="5" t="s">
        <v>209</v>
      </c>
      <c r="X51" s="5" t="s">
        <v>208</v>
      </c>
      <c r="Y51" s="5" t="s">
        <v>208</v>
      </c>
      <c r="Z51" s="5" t="s">
        <v>209</v>
      </c>
      <c r="AA51" s="5" t="s">
        <v>208</v>
      </c>
      <c r="AB51" s="5" t="s">
        <v>208</v>
      </c>
      <c r="AC51" s="5" t="s">
        <v>209</v>
      </c>
      <c r="AD51" s="5" t="s">
        <v>209</v>
      </c>
      <c r="AE51" s="18" t="s">
        <v>209</v>
      </c>
      <c r="AF51" s="42" t="s">
        <v>209</v>
      </c>
      <c r="AG51" s="42" t="s">
        <v>209</v>
      </c>
      <c r="AH51" s="43" t="s">
        <v>209</v>
      </c>
      <c r="AJ51" s="28" t="s">
        <v>66</v>
      </c>
      <c r="AK51" s="28" t="str">
        <f t="shared" si="0"/>
        <v>ok</v>
      </c>
    </row>
    <row r="52" spans="1:37" s="28" customFormat="1" x14ac:dyDescent="0.3">
      <c r="A52" s="1">
        <v>50</v>
      </c>
      <c r="B52" s="13" t="s">
        <v>67</v>
      </c>
      <c r="C52" s="14" t="s">
        <v>171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18">
        <v>0</v>
      </c>
      <c r="AF52" s="42">
        <v>0</v>
      </c>
      <c r="AG52" s="42">
        <v>0</v>
      </c>
      <c r="AH52" s="43">
        <v>0</v>
      </c>
      <c r="AJ52" s="28" t="s">
        <v>67</v>
      </c>
      <c r="AK52" s="28" t="str">
        <f t="shared" si="0"/>
        <v>ok</v>
      </c>
    </row>
    <row r="53" spans="1:37" s="28" customFormat="1" x14ac:dyDescent="0.3">
      <c r="A53" s="1">
        <v>51</v>
      </c>
      <c r="B53" s="13" t="s">
        <v>128</v>
      </c>
      <c r="C53" s="14" t="s">
        <v>129</v>
      </c>
      <c r="D53" s="4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 t="s">
        <v>209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18">
        <v>0</v>
      </c>
      <c r="AF53" s="42">
        <v>0</v>
      </c>
      <c r="AG53" s="42">
        <v>0</v>
      </c>
      <c r="AH53" s="43">
        <v>0</v>
      </c>
      <c r="AJ53" s="28" t="s">
        <v>128</v>
      </c>
      <c r="AK53" s="28" t="str">
        <f t="shared" si="0"/>
        <v>ok</v>
      </c>
    </row>
    <row r="54" spans="1:37" s="28" customFormat="1" x14ac:dyDescent="0.3">
      <c r="A54" s="1">
        <v>52</v>
      </c>
      <c r="B54" s="13" t="s">
        <v>98</v>
      </c>
      <c r="C54" s="14" t="s">
        <v>172</v>
      </c>
      <c r="D54" s="4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18">
        <v>0</v>
      </c>
      <c r="AF54" s="42">
        <v>0</v>
      </c>
      <c r="AG54" s="42">
        <v>0</v>
      </c>
      <c r="AH54" s="43">
        <v>0</v>
      </c>
      <c r="AJ54" s="28" t="s">
        <v>98</v>
      </c>
      <c r="AK54" s="28" t="str">
        <f t="shared" si="0"/>
        <v>ok</v>
      </c>
    </row>
    <row r="55" spans="1:37" s="28" customFormat="1" x14ac:dyDescent="0.3">
      <c r="A55" s="1">
        <v>53</v>
      </c>
      <c r="B55" s="13" t="s">
        <v>68</v>
      </c>
      <c r="C55" s="14" t="s">
        <v>173</v>
      </c>
      <c r="D55" s="4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 t="s">
        <v>208</v>
      </c>
      <c r="AB55" s="5">
        <v>0</v>
      </c>
      <c r="AC55" s="5" t="s">
        <v>209</v>
      </c>
      <c r="AD55" s="5">
        <v>0</v>
      </c>
      <c r="AE55" s="18">
        <v>0</v>
      </c>
      <c r="AF55" s="42">
        <v>0</v>
      </c>
      <c r="AG55" s="42">
        <v>0</v>
      </c>
      <c r="AH55" s="43">
        <v>0</v>
      </c>
      <c r="AJ55" s="28" t="s">
        <v>68</v>
      </c>
      <c r="AK55" s="28" t="str">
        <f t="shared" si="0"/>
        <v>ok</v>
      </c>
    </row>
    <row r="56" spans="1:37" s="28" customFormat="1" x14ac:dyDescent="0.3">
      <c r="A56" s="1">
        <v>54</v>
      </c>
      <c r="B56" s="13" t="s">
        <v>69</v>
      </c>
      <c r="C56" s="14" t="s">
        <v>174</v>
      </c>
      <c r="D56" s="4" t="s">
        <v>208</v>
      </c>
      <c r="E56" s="5" t="s">
        <v>208</v>
      </c>
      <c r="F56" s="5" t="s">
        <v>208</v>
      </c>
      <c r="G56" s="5" t="s">
        <v>208</v>
      </c>
      <c r="H56" s="5" t="s">
        <v>208</v>
      </c>
      <c r="I56" s="5" t="s">
        <v>208</v>
      </c>
      <c r="J56" s="5" t="s">
        <v>209</v>
      </c>
      <c r="K56" s="5" t="s">
        <v>209</v>
      </c>
      <c r="L56" s="5" t="s">
        <v>208</v>
      </c>
      <c r="M56" s="5" t="s">
        <v>208</v>
      </c>
      <c r="N56" s="5" t="s">
        <v>208</v>
      </c>
      <c r="O56" s="5" t="s">
        <v>208</v>
      </c>
      <c r="P56" s="5" t="s">
        <v>208</v>
      </c>
      <c r="Q56" s="5" t="s">
        <v>208</v>
      </c>
      <c r="R56" s="5" t="s">
        <v>208</v>
      </c>
      <c r="S56" s="5" t="s">
        <v>208</v>
      </c>
      <c r="T56" s="5" t="s">
        <v>208</v>
      </c>
      <c r="U56" s="5" t="s">
        <v>208</v>
      </c>
      <c r="V56" s="5" t="s">
        <v>208</v>
      </c>
      <c r="W56" s="5" t="s">
        <v>208</v>
      </c>
      <c r="X56" s="5" t="s">
        <v>208</v>
      </c>
      <c r="Y56" s="5" t="s">
        <v>208</v>
      </c>
      <c r="Z56" s="5" t="s">
        <v>208</v>
      </c>
      <c r="AA56" s="5" t="s">
        <v>208</v>
      </c>
      <c r="AB56" s="5" t="s">
        <v>208</v>
      </c>
      <c r="AC56" s="5" t="s">
        <v>208</v>
      </c>
      <c r="AD56" s="5" t="s">
        <v>209</v>
      </c>
      <c r="AE56" s="18" t="s">
        <v>209</v>
      </c>
      <c r="AF56" s="42" t="s">
        <v>209</v>
      </c>
      <c r="AG56" s="42" t="s">
        <v>209</v>
      </c>
      <c r="AH56" s="43" t="s">
        <v>209</v>
      </c>
      <c r="AJ56" s="28" t="s">
        <v>69</v>
      </c>
      <c r="AK56" s="28" t="str">
        <f t="shared" si="0"/>
        <v>ok</v>
      </c>
    </row>
    <row r="57" spans="1:37" s="28" customFormat="1" x14ac:dyDescent="0.3">
      <c r="A57" s="1">
        <v>55</v>
      </c>
      <c r="B57" s="13" t="s">
        <v>130</v>
      </c>
      <c r="C57" s="14" t="s">
        <v>175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18">
        <v>0</v>
      </c>
      <c r="AF57" s="42">
        <v>0</v>
      </c>
      <c r="AG57" s="42">
        <v>0</v>
      </c>
      <c r="AH57" s="43">
        <v>0</v>
      </c>
      <c r="AJ57" s="28" t="s">
        <v>130</v>
      </c>
      <c r="AK57" s="28" t="str">
        <f t="shared" si="0"/>
        <v>ok</v>
      </c>
    </row>
    <row r="58" spans="1:37" s="28" customFormat="1" x14ac:dyDescent="0.3">
      <c r="A58" s="1">
        <v>56</v>
      </c>
      <c r="B58" s="13" t="s">
        <v>70</v>
      </c>
      <c r="C58" s="14" t="s">
        <v>176</v>
      </c>
      <c r="D58" s="4" t="s">
        <v>209</v>
      </c>
      <c r="E58" s="5" t="s">
        <v>209</v>
      </c>
      <c r="F58" s="5" t="s">
        <v>209</v>
      </c>
      <c r="G58" s="5" t="s">
        <v>209</v>
      </c>
      <c r="H58" s="5" t="s">
        <v>209</v>
      </c>
      <c r="I58" s="5" t="s">
        <v>209</v>
      </c>
      <c r="J58" s="5" t="s">
        <v>209</v>
      </c>
      <c r="K58" s="5" t="s">
        <v>209</v>
      </c>
      <c r="L58" s="5" t="s">
        <v>209</v>
      </c>
      <c r="M58" s="5" t="s">
        <v>209</v>
      </c>
      <c r="N58" s="5" t="s">
        <v>209</v>
      </c>
      <c r="O58" s="5" t="s">
        <v>209</v>
      </c>
      <c r="P58" s="5" t="s">
        <v>209</v>
      </c>
      <c r="Q58" s="5" t="s">
        <v>209</v>
      </c>
      <c r="R58" s="5" t="s">
        <v>209</v>
      </c>
      <c r="S58" s="5" t="s">
        <v>209</v>
      </c>
      <c r="T58" s="5" t="s">
        <v>209</v>
      </c>
      <c r="U58" s="5" t="s">
        <v>209</v>
      </c>
      <c r="V58" s="5" t="s">
        <v>209</v>
      </c>
      <c r="W58" s="5" t="s">
        <v>209</v>
      </c>
      <c r="X58" s="5" t="s">
        <v>209</v>
      </c>
      <c r="Y58" s="5" t="s">
        <v>209</v>
      </c>
      <c r="Z58" s="5" t="s">
        <v>209</v>
      </c>
      <c r="AA58" s="5" t="s">
        <v>209</v>
      </c>
      <c r="AB58" s="5" t="s">
        <v>209</v>
      </c>
      <c r="AC58" s="5" t="s">
        <v>209</v>
      </c>
      <c r="AD58" s="5" t="s">
        <v>209</v>
      </c>
      <c r="AE58" s="18" t="s">
        <v>209</v>
      </c>
      <c r="AF58" s="42" t="s">
        <v>209</v>
      </c>
      <c r="AG58" s="42" t="s">
        <v>209</v>
      </c>
      <c r="AH58" s="43" t="s">
        <v>209</v>
      </c>
      <c r="AJ58" s="28" t="s">
        <v>70</v>
      </c>
      <c r="AK58" s="28" t="str">
        <f t="shared" si="0"/>
        <v>ok</v>
      </c>
    </row>
    <row r="59" spans="1:37" s="28" customFormat="1" x14ac:dyDescent="0.3">
      <c r="A59" s="1">
        <v>57</v>
      </c>
      <c r="B59" s="13" t="s">
        <v>71</v>
      </c>
      <c r="C59" s="14" t="s">
        <v>177</v>
      </c>
      <c r="D59" s="4" t="s">
        <v>208</v>
      </c>
      <c r="E59" s="5" t="s">
        <v>208</v>
      </c>
      <c r="F59" s="5" t="s">
        <v>209</v>
      </c>
      <c r="G59" s="5" t="s">
        <v>209</v>
      </c>
      <c r="H59" s="5" t="s">
        <v>209</v>
      </c>
      <c r="I59" s="5" t="s">
        <v>208</v>
      </c>
      <c r="J59" s="5" t="s">
        <v>209</v>
      </c>
      <c r="K59" s="5" t="s">
        <v>208</v>
      </c>
      <c r="L59" s="5" t="s">
        <v>208</v>
      </c>
      <c r="M59" s="5" t="s">
        <v>208</v>
      </c>
      <c r="N59" s="5" t="s">
        <v>208</v>
      </c>
      <c r="O59" s="5" t="s">
        <v>208</v>
      </c>
      <c r="P59" s="5" t="s">
        <v>209</v>
      </c>
      <c r="Q59" s="5" t="s">
        <v>208</v>
      </c>
      <c r="R59" s="5" t="s">
        <v>208</v>
      </c>
      <c r="S59" s="5" t="s">
        <v>208</v>
      </c>
      <c r="T59" s="5" t="s">
        <v>208</v>
      </c>
      <c r="U59" s="5" t="s">
        <v>208</v>
      </c>
      <c r="V59" s="5" t="s">
        <v>208</v>
      </c>
      <c r="W59" s="5" t="s">
        <v>208</v>
      </c>
      <c r="X59" s="5" t="s">
        <v>209</v>
      </c>
      <c r="Y59" s="5" t="s">
        <v>208</v>
      </c>
      <c r="Z59" s="5" t="s">
        <v>208</v>
      </c>
      <c r="AA59" s="5" t="s">
        <v>208</v>
      </c>
      <c r="AB59" s="5" t="s">
        <v>208</v>
      </c>
      <c r="AC59" s="5" t="s">
        <v>208</v>
      </c>
      <c r="AD59" s="5" t="s">
        <v>208</v>
      </c>
      <c r="AE59" s="18" t="s">
        <v>208</v>
      </c>
      <c r="AF59" s="42" t="s">
        <v>209</v>
      </c>
      <c r="AG59" s="42" t="s">
        <v>209</v>
      </c>
      <c r="AH59" s="43" t="s">
        <v>209</v>
      </c>
      <c r="AJ59" s="28" t="s">
        <v>71</v>
      </c>
      <c r="AK59" s="28" t="str">
        <f t="shared" si="0"/>
        <v>ok</v>
      </c>
    </row>
    <row r="60" spans="1:37" s="28" customFormat="1" x14ac:dyDescent="0.3">
      <c r="A60" s="1">
        <v>58</v>
      </c>
      <c r="B60" s="13" t="s">
        <v>72</v>
      </c>
      <c r="C60" s="14" t="s">
        <v>178</v>
      </c>
      <c r="D60" s="4" t="s">
        <v>209</v>
      </c>
      <c r="E60" s="5" t="s">
        <v>209</v>
      </c>
      <c r="F60" s="5" t="s">
        <v>209</v>
      </c>
      <c r="G60" s="5" t="s">
        <v>209</v>
      </c>
      <c r="H60" s="5" t="s">
        <v>209</v>
      </c>
      <c r="I60" s="5" t="s">
        <v>209</v>
      </c>
      <c r="J60" s="5" t="s">
        <v>209</v>
      </c>
      <c r="K60" s="5" t="s">
        <v>209</v>
      </c>
      <c r="L60" s="5" t="s">
        <v>209</v>
      </c>
      <c r="M60" s="5" t="s">
        <v>209</v>
      </c>
      <c r="N60" s="5" t="s">
        <v>209</v>
      </c>
      <c r="O60" s="5" t="s">
        <v>209</v>
      </c>
      <c r="P60" s="5" t="s">
        <v>209</v>
      </c>
      <c r="Q60" s="5" t="s">
        <v>209</v>
      </c>
      <c r="R60" s="5" t="s">
        <v>209</v>
      </c>
      <c r="S60" s="5" t="s">
        <v>208</v>
      </c>
      <c r="T60" s="5" t="s">
        <v>209</v>
      </c>
      <c r="U60" s="5" t="s">
        <v>209</v>
      </c>
      <c r="V60" s="5" t="s">
        <v>209</v>
      </c>
      <c r="W60" s="5" t="s">
        <v>208</v>
      </c>
      <c r="X60" s="5" t="s">
        <v>208</v>
      </c>
      <c r="Y60" s="5" t="s">
        <v>208</v>
      </c>
      <c r="Z60" s="5" t="s">
        <v>209</v>
      </c>
      <c r="AA60" s="5" t="s">
        <v>209</v>
      </c>
      <c r="AB60" s="5" t="s">
        <v>209</v>
      </c>
      <c r="AC60" s="5" t="s">
        <v>209</v>
      </c>
      <c r="AD60" s="5" t="s">
        <v>209</v>
      </c>
      <c r="AE60" s="18" t="s">
        <v>209</v>
      </c>
      <c r="AF60" s="42" t="s">
        <v>209</v>
      </c>
      <c r="AG60" s="42" t="s">
        <v>209</v>
      </c>
      <c r="AH60" s="43" t="s">
        <v>209</v>
      </c>
      <c r="AJ60" s="28" t="s">
        <v>72</v>
      </c>
      <c r="AK60" s="28" t="str">
        <f t="shared" si="0"/>
        <v>ok</v>
      </c>
    </row>
    <row r="61" spans="1:37" s="28" customFormat="1" x14ac:dyDescent="0.3">
      <c r="A61" s="1">
        <v>59</v>
      </c>
      <c r="B61" s="13" t="s">
        <v>73</v>
      </c>
      <c r="C61" s="14" t="s">
        <v>74</v>
      </c>
      <c r="D61" s="4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18">
        <v>0</v>
      </c>
      <c r="AF61" s="42">
        <v>0</v>
      </c>
      <c r="AG61" s="42">
        <v>0</v>
      </c>
      <c r="AH61" s="43">
        <v>0</v>
      </c>
      <c r="AJ61" s="28" t="s">
        <v>73</v>
      </c>
      <c r="AK61" s="28" t="str">
        <f t="shared" si="0"/>
        <v>ok</v>
      </c>
    </row>
    <row r="62" spans="1:37" s="28" customFormat="1" x14ac:dyDescent="0.3">
      <c r="A62" s="1">
        <v>60</v>
      </c>
      <c r="B62" s="13" t="s">
        <v>75</v>
      </c>
      <c r="C62" s="14" t="s">
        <v>179</v>
      </c>
      <c r="D62" s="4" t="s">
        <v>208</v>
      </c>
      <c r="E62" s="5" t="s">
        <v>208</v>
      </c>
      <c r="F62" s="5" t="s">
        <v>208</v>
      </c>
      <c r="G62" s="5" t="s">
        <v>208</v>
      </c>
      <c r="H62" s="5" t="s">
        <v>208</v>
      </c>
      <c r="I62" s="5" t="s">
        <v>208</v>
      </c>
      <c r="J62" s="5" t="s">
        <v>208</v>
      </c>
      <c r="K62" s="5" t="s">
        <v>208</v>
      </c>
      <c r="L62" s="5" t="s">
        <v>208</v>
      </c>
      <c r="M62" s="5" t="s">
        <v>208</v>
      </c>
      <c r="N62" s="5" t="s">
        <v>208</v>
      </c>
      <c r="O62" s="5" t="s">
        <v>208</v>
      </c>
      <c r="P62" s="5" t="s">
        <v>208</v>
      </c>
      <c r="Q62" s="5" t="s">
        <v>208</v>
      </c>
      <c r="R62" s="5" t="s">
        <v>208</v>
      </c>
      <c r="S62" s="5" t="s">
        <v>208</v>
      </c>
      <c r="T62" s="5" t="s">
        <v>208</v>
      </c>
      <c r="U62" s="5" t="s">
        <v>208</v>
      </c>
      <c r="V62" s="5" t="s">
        <v>208</v>
      </c>
      <c r="W62" s="5" t="s">
        <v>208</v>
      </c>
      <c r="X62" s="5" t="s">
        <v>208</v>
      </c>
      <c r="Y62" s="5" t="s">
        <v>208</v>
      </c>
      <c r="Z62" s="5" t="s">
        <v>208</v>
      </c>
      <c r="AA62" s="5" t="s">
        <v>208</v>
      </c>
      <c r="AB62" s="5" t="s">
        <v>208</v>
      </c>
      <c r="AC62" s="5" t="s">
        <v>208</v>
      </c>
      <c r="AD62" s="5" t="s">
        <v>208</v>
      </c>
      <c r="AE62" s="18" t="s">
        <v>208</v>
      </c>
      <c r="AF62" s="42" t="s">
        <v>209</v>
      </c>
      <c r="AG62" s="42" t="s">
        <v>208</v>
      </c>
      <c r="AH62" s="43" t="s">
        <v>208</v>
      </c>
      <c r="AJ62" s="28" t="s">
        <v>75</v>
      </c>
      <c r="AK62" s="28" t="str">
        <f t="shared" si="0"/>
        <v>ok</v>
      </c>
    </row>
    <row r="63" spans="1:37" s="28" customFormat="1" x14ac:dyDescent="0.3">
      <c r="A63" s="1">
        <v>61</v>
      </c>
      <c r="B63" s="13" t="s">
        <v>131</v>
      </c>
      <c r="C63" s="14" t="s">
        <v>180</v>
      </c>
      <c r="D63" s="4" t="s">
        <v>208</v>
      </c>
      <c r="E63" s="5" t="s">
        <v>208</v>
      </c>
      <c r="F63" s="5" t="s">
        <v>208</v>
      </c>
      <c r="G63" s="5" t="s">
        <v>208</v>
      </c>
      <c r="H63" s="5" t="s">
        <v>208</v>
      </c>
      <c r="I63" s="5" t="s">
        <v>208</v>
      </c>
      <c r="J63" s="5">
        <v>0</v>
      </c>
      <c r="K63" s="5" t="s">
        <v>209</v>
      </c>
      <c r="L63" s="5" t="s">
        <v>209</v>
      </c>
      <c r="M63" s="5" t="s">
        <v>209</v>
      </c>
      <c r="N63" s="5" t="s">
        <v>209</v>
      </c>
      <c r="O63" s="5" t="s">
        <v>208</v>
      </c>
      <c r="P63" s="5" t="s">
        <v>208</v>
      </c>
      <c r="Q63" s="5" t="s">
        <v>208</v>
      </c>
      <c r="R63" s="5" t="s">
        <v>208</v>
      </c>
      <c r="S63" s="5" t="s">
        <v>208</v>
      </c>
      <c r="T63" s="5" t="s">
        <v>208</v>
      </c>
      <c r="U63" s="5" t="s">
        <v>208</v>
      </c>
      <c r="V63" s="5" t="s">
        <v>208</v>
      </c>
      <c r="W63" s="5" t="s">
        <v>208</v>
      </c>
      <c r="X63" s="5" t="s">
        <v>208</v>
      </c>
      <c r="Y63" s="5" t="s">
        <v>208</v>
      </c>
      <c r="Z63" s="5">
        <v>0</v>
      </c>
      <c r="AA63" s="5">
        <v>0</v>
      </c>
      <c r="AB63" s="5" t="s">
        <v>208</v>
      </c>
      <c r="AC63" s="5" t="s">
        <v>209</v>
      </c>
      <c r="AD63" s="5" t="s">
        <v>209</v>
      </c>
      <c r="AE63" s="18" t="s">
        <v>209</v>
      </c>
      <c r="AF63" s="42" t="s">
        <v>209</v>
      </c>
      <c r="AG63" s="42" t="s">
        <v>209</v>
      </c>
      <c r="AH63" s="43" t="s">
        <v>209</v>
      </c>
      <c r="AJ63" s="28" t="s">
        <v>131</v>
      </c>
      <c r="AK63" s="28" t="str">
        <f t="shared" si="0"/>
        <v>ok</v>
      </c>
    </row>
    <row r="64" spans="1:37" s="28" customFormat="1" x14ac:dyDescent="0.3">
      <c r="A64" s="1">
        <v>62</v>
      </c>
      <c r="B64" s="13" t="s">
        <v>13</v>
      </c>
      <c r="C64" s="14" t="s">
        <v>76</v>
      </c>
      <c r="D64" s="4" t="s">
        <v>208</v>
      </c>
      <c r="E64" s="5" t="s">
        <v>208</v>
      </c>
      <c r="F64" s="5" t="s">
        <v>208</v>
      </c>
      <c r="G64" s="5" t="s">
        <v>209</v>
      </c>
      <c r="H64" s="5" t="s">
        <v>208</v>
      </c>
      <c r="I64" s="5" t="s">
        <v>209</v>
      </c>
      <c r="J64" s="5" t="s">
        <v>209</v>
      </c>
      <c r="K64" s="5" t="s">
        <v>209</v>
      </c>
      <c r="L64" s="5" t="s">
        <v>209</v>
      </c>
      <c r="M64" s="5" t="s">
        <v>208</v>
      </c>
      <c r="N64" s="5" t="s">
        <v>208</v>
      </c>
      <c r="O64" s="5" t="s">
        <v>209</v>
      </c>
      <c r="P64" s="5" t="s">
        <v>208</v>
      </c>
      <c r="Q64" s="5" t="s">
        <v>209</v>
      </c>
      <c r="R64" s="5" t="s">
        <v>208</v>
      </c>
      <c r="S64" s="5" t="s">
        <v>208</v>
      </c>
      <c r="T64" s="5" t="s">
        <v>208</v>
      </c>
      <c r="U64" s="5" t="s">
        <v>208</v>
      </c>
      <c r="V64" s="5" t="s">
        <v>208</v>
      </c>
      <c r="W64" s="5" t="s">
        <v>208</v>
      </c>
      <c r="X64" s="5" t="s">
        <v>208</v>
      </c>
      <c r="Y64" s="5" t="s">
        <v>209</v>
      </c>
      <c r="Z64" s="5" t="s">
        <v>209</v>
      </c>
      <c r="AA64" s="5" t="s">
        <v>208</v>
      </c>
      <c r="AB64" s="5" t="s">
        <v>209</v>
      </c>
      <c r="AC64" s="5" t="s">
        <v>209</v>
      </c>
      <c r="AD64" s="5" t="s">
        <v>209</v>
      </c>
      <c r="AE64" s="18" t="s">
        <v>208</v>
      </c>
      <c r="AF64" s="42" t="s">
        <v>208</v>
      </c>
      <c r="AG64" s="42" t="s">
        <v>208</v>
      </c>
      <c r="AH64" s="43" t="s">
        <v>208</v>
      </c>
      <c r="AJ64" s="28" t="s">
        <v>13</v>
      </c>
      <c r="AK64" s="28" t="str">
        <f t="shared" si="0"/>
        <v>ok</v>
      </c>
    </row>
    <row r="65" spans="1:37" s="28" customFormat="1" x14ac:dyDescent="0.3">
      <c r="A65" s="1">
        <v>63</v>
      </c>
      <c r="B65" s="13" t="s">
        <v>104</v>
      </c>
      <c r="C65" s="14" t="s">
        <v>105</v>
      </c>
      <c r="D65" s="4" t="s">
        <v>208</v>
      </c>
      <c r="E65" s="5" t="s">
        <v>208</v>
      </c>
      <c r="F65" s="5" t="s">
        <v>208</v>
      </c>
      <c r="G65" s="5" t="s">
        <v>208</v>
      </c>
      <c r="H65" s="5" t="s">
        <v>208</v>
      </c>
      <c r="I65" s="5" t="s">
        <v>208</v>
      </c>
      <c r="J65" s="5" t="s">
        <v>209</v>
      </c>
      <c r="K65" s="5" t="s">
        <v>209</v>
      </c>
      <c r="L65" s="5" t="s">
        <v>209</v>
      </c>
      <c r="M65" s="5" t="s">
        <v>209</v>
      </c>
      <c r="N65" s="5" t="s">
        <v>209</v>
      </c>
      <c r="O65" s="5" t="s">
        <v>208</v>
      </c>
      <c r="P65" s="5" t="s">
        <v>208</v>
      </c>
      <c r="Q65" s="5" t="s">
        <v>208</v>
      </c>
      <c r="R65" s="5" t="s">
        <v>208</v>
      </c>
      <c r="S65" s="5" t="s">
        <v>208</v>
      </c>
      <c r="T65" s="5" t="s">
        <v>208</v>
      </c>
      <c r="U65" s="5" t="s">
        <v>208</v>
      </c>
      <c r="V65" s="5" t="s">
        <v>208</v>
      </c>
      <c r="W65" s="5" t="s">
        <v>208</v>
      </c>
      <c r="X65" s="5" t="s">
        <v>208</v>
      </c>
      <c r="Y65" s="5" t="s">
        <v>208</v>
      </c>
      <c r="Z65" s="5" t="s">
        <v>208</v>
      </c>
      <c r="AA65" s="5" t="s">
        <v>208</v>
      </c>
      <c r="AB65" s="5" t="s">
        <v>208</v>
      </c>
      <c r="AC65" s="5" t="s">
        <v>208</v>
      </c>
      <c r="AD65" s="5" t="s">
        <v>208</v>
      </c>
      <c r="AE65" s="18" t="s">
        <v>208</v>
      </c>
      <c r="AF65" s="42" t="s">
        <v>209</v>
      </c>
      <c r="AG65" s="42" t="s">
        <v>209</v>
      </c>
      <c r="AH65" s="43" t="s">
        <v>209</v>
      </c>
      <c r="AJ65" s="28" t="s">
        <v>104</v>
      </c>
      <c r="AK65" s="28" t="str">
        <f t="shared" si="0"/>
        <v>ok</v>
      </c>
    </row>
    <row r="66" spans="1:37" s="28" customFormat="1" x14ac:dyDescent="0.3">
      <c r="A66" s="1">
        <v>64</v>
      </c>
      <c r="B66" s="13" t="s">
        <v>14</v>
      </c>
      <c r="C66" s="14" t="s">
        <v>181</v>
      </c>
      <c r="D66" s="4" t="s">
        <v>208</v>
      </c>
      <c r="E66" s="5" t="s">
        <v>208</v>
      </c>
      <c r="F66" s="5" t="s">
        <v>208</v>
      </c>
      <c r="G66" s="5" t="s">
        <v>208</v>
      </c>
      <c r="H66" s="5" t="s">
        <v>208</v>
      </c>
      <c r="I66" s="5" t="s">
        <v>209</v>
      </c>
      <c r="J66" s="5" t="s">
        <v>209</v>
      </c>
      <c r="K66" s="5" t="s">
        <v>209</v>
      </c>
      <c r="L66" s="5" t="s">
        <v>208</v>
      </c>
      <c r="M66" s="5" t="s">
        <v>209</v>
      </c>
      <c r="N66" s="5" t="s">
        <v>208</v>
      </c>
      <c r="O66" s="5" t="s">
        <v>208</v>
      </c>
      <c r="P66" s="5" t="s">
        <v>208</v>
      </c>
      <c r="Q66" s="5" t="s">
        <v>209</v>
      </c>
      <c r="R66" s="5" t="s">
        <v>209</v>
      </c>
      <c r="S66" s="5" t="s">
        <v>208</v>
      </c>
      <c r="T66" s="5" t="s">
        <v>208</v>
      </c>
      <c r="U66" s="5" t="s">
        <v>208</v>
      </c>
      <c r="V66" s="5" t="s">
        <v>209</v>
      </c>
      <c r="W66" s="5" t="s">
        <v>208</v>
      </c>
      <c r="X66" s="5" t="s">
        <v>209</v>
      </c>
      <c r="Y66" s="5" t="s">
        <v>209</v>
      </c>
      <c r="Z66" s="5" t="s">
        <v>209</v>
      </c>
      <c r="AA66" s="5" t="s">
        <v>209</v>
      </c>
      <c r="AB66" s="5" t="s">
        <v>208</v>
      </c>
      <c r="AC66" s="5" t="s">
        <v>209</v>
      </c>
      <c r="AD66" s="5" t="s">
        <v>209</v>
      </c>
      <c r="AE66" s="18" t="s">
        <v>209</v>
      </c>
      <c r="AF66" s="42" t="s">
        <v>209</v>
      </c>
      <c r="AG66" s="42" t="s">
        <v>209</v>
      </c>
      <c r="AH66" s="43" t="s">
        <v>208</v>
      </c>
      <c r="AJ66" s="28" t="s">
        <v>14</v>
      </c>
      <c r="AK66" s="28" t="str">
        <f t="shared" si="0"/>
        <v>ok</v>
      </c>
    </row>
    <row r="67" spans="1:37" s="28" customFormat="1" x14ac:dyDescent="0.3">
      <c r="A67" s="1">
        <v>65</v>
      </c>
      <c r="B67" s="13" t="s">
        <v>77</v>
      </c>
      <c r="C67" s="14" t="s">
        <v>182</v>
      </c>
      <c r="D67" s="4" t="s">
        <v>208</v>
      </c>
      <c r="E67" s="5" t="s">
        <v>208</v>
      </c>
      <c r="F67" s="5" t="s">
        <v>209</v>
      </c>
      <c r="G67" s="5" t="s">
        <v>209</v>
      </c>
      <c r="H67" s="5" t="s">
        <v>209</v>
      </c>
      <c r="I67" s="5" t="s">
        <v>209</v>
      </c>
      <c r="J67" s="5" t="s">
        <v>209</v>
      </c>
      <c r="K67" s="5" t="s">
        <v>209</v>
      </c>
      <c r="L67" s="5" t="s">
        <v>209</v>
      </c>
      <c r="M67" s="5" t="s">
        <v>209</v>
      </c>
      <c r="N67" s="5" t="s">
        <v>209</v>
      </c>
      <c r="O67" s="5" t="s">
        <v>208</v>
      </c>
      <c r="P67" s="5" t="s">
        <v>208</v>
      </c>
      <c r="Q67" s="5" t="s">
        <v>208</v>
      </c>
      <c r="R67" s="5" t="s">
        <v>208</v>
      </c>
      <c r="S67" s="5" t="s">
        <v>208</v>
      </c>
      <c r="T67" s="5" t="s">
        <v>208</v>
      </c>
      <c r="U67" s="5" t="s">
        <v>208</v>
      </c>
      <c r="V67" s="5" t="s">
        <v>208</v>
      </c>
      <c r="W67" s="5" t="s">
        <v>208</v>
      </c>
      <c r="X67" s="5" t="s">
        <v>208</v>
      </c>
      <c r="Y67" s="5" t="s">
        <v>208</v>
      </c>
      <c r="Z67" s="5" t="s">
        <v>208</v>
      </c>
      <c r="AA67" s="5" t="s">
        <v>209</v>
      </c>
      <c r="AB67" s="5" t="s">
        <v>209</v>
      </c>
      <c r="AC67" s="5" t="s">
        <v>209</v>
      </c>
      <c r="AD67" s="5" t="s">
        <v>209</v>
      </c>
      <c r="AE67" s="18" t="s">
        <v>209</v>
      </c>
      <c r="AF67" s="42" t="s">
        <v>209</v>
      </c>
      <c r="AG67" s="42" t="s">
        <v>209</v>
      </c>
      <c r="AH67" s="43" t="s">
        <v>209</v>
      </c>
      <c r="AJ67" s="28" t="s">
        <v>77</v>
      </c>
      <c r="AK67" s="28" t="str">
        <f t="shared" si="0"/>
        <v>ok</v>
      </c>
    </row>
    <row r="68" spans="1:37" s="28" customFormat="1" x14ac:dyDescent="0.3">
      <c r="A68" s="1">
        <v>66</v>
      </c>
      <c r="B68" s="13" t="s">
        <v>78</v>
      </c>
      <c r="C68" s="14" t="s">
        <v>183</v>
      </c>
      <c r="D68" s="4" t="s">
        <v>208</v>
      </c>
      <c r="E68" s="5" t="s">
        <v>208</v>
      </c>
      <c r="F68" s="5" t="s">
        <v>208</v>
      </c>
      <c r="G68" s="5" t="s">
        <v>209</v>
      </c>
      <c r="H68" s="5" t="s">
        <v>209</v>
      </c>
      <c r="I68" s="5" t="s">
        <v>209</v>
      </c>
      <c r="J68" s="5" t="s">
        <v>209</v>
      </c>
      <c r="K68" s="5" t="s">
        <v>209</v>
      </c>
      <c r="L68" s="5" t="s">
        <v>209</v>
      </c>
      <c r="M68" s="5" t="s">
        <v>209</v>
      </c>
      <c r="N68" s="5" t="s">
        <v>209</v>
      </c>
      <c r="O68" s="5" t="s">
        <v>209</v>
      </c>
      <c r="P68" s="5" t="s">
        <v>209</v>
      </c>
      <c r="Q68" s="5" t="s">
        <v>209</v>
      </c>
      <c r="R68" s="5" t="s">
        <v>209</v>
      </c>
      <c r="S68" s="5" t="s">
        <v>209</v>
      </c>
      <c r="T68" s="5" t="s">
        <v>209</v>
      </c>
      <c r="U68" s="5" t="s">
        <v>209</v>
      </c>
      <c r="V68" s="5" t="s">
        <v>209</v>
      </c>
      <c r="W68" s="5" t="s">
        <v>209</v>
      </c>
      <c r="X68" s="5" t="s">
        <v>209</v>
      </c>
      <c r="Y68" s="5" t="s">
        <v>209</v>
      </c>
      <c r="Z68" s="5" t="s">
        <v>209</v>
      </c>
      <c r="AA68" s="5" t="s">
        <v>209</v>
      </c>
      <c r="AB68" s="5" t="s">
        <v>209</v>
      </c>
      <c r="AC68" s="5" t="s">
        <v>209</v>
      </c>
      <c r="AD68" s="5" t="s">
        <v>209</v>
      </c>
      <c r="AE68" s="18" t="s">
        <v>209</v>
      </c>
      <c r="AF68" s="42" t="s">
        <v>209</v>
      </c>
      <c r="AG68" s="42" t="s">
        <v>209</v>
      </c>
      <c r="AH68" s="43" t="s">
        <v>209</v>
      </c>
      <c r="AJ68" s="28" t="s">
        <v>78</v>
      </c>
      <c r="AK68" s="28" t="str">
        <f t="shared" ref="AK68:AK105" si="1">IF(B68=AJ68,"ok","gresit")</f>
        <v>ok</v>
      </c>
    </row>
    <row r="69" spans="1:37" s="28" customFormat="1" x14ac:dyDescent="0.3">
      <c r="A69" s="1">
        <v>67</v>
      </c>
      <c r="B69" s="13" t="s">
        <v>132</v>
      </c>
      <c r="C69" s="14" t="s">
        <v>133</v>
      </c>
      <c r="D69" s="4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18">
        <v>0</v>
      </c>
      <c r="AF69" s="42">
        <v>0</v>
      </c>
      <c r="AG69" s="42">
        <v>0</v>
      </c>
      <c r="AH69" s="43">
        <v>0</v>
      </c>
      <c r="AJ69" s="28" t="s">
        <v>132</v>
      </c>
      <c r="AK69" s="28" t="str">
        <f t="shared" si="1"/>
        <v>ok</v>
      </c>
    </row>
    <row r="70" spans="1:37" s="28" customFormat="1" x14ac:dyDescent="0.3">
      <c r="A70" s="1">
        <v>68</v>
      </c>
      <c r="B70" s="13" t="s">
        <v>79</v>
      </c>
      <c r="C70" s="14" t="s">
        <v>184</v>
      </c>
      <c r="D70" s="4" t="s">
        <v>208</v>
      </c>
      <c r="E70" s="5" t="s">
        <v>208</v>
      </c>
      <c r="F70" s="5" t="s">
        <v>208</v>
      </c>
      <c r="G70" s="5" t="s">
        <v>208</v>
      </c>
      <c r="H70" s="5" t="s">
        <v>208</v>
      </c>
      <c r="I70" s="5" t="s">
        <v>208</v>
      </c>
      <c r="J70" s="5" t="s">
        <v>208</v>
      </c>
      <c r="K70" s="5" t="s">
        <v>208</v>
      </c>
      <c r="L70" s="5" t="s">
        <v>208</v>
      </c>
      <c r="M70" s="5" t="s">
        <v>208</v>
      </c>
      <c r="N70" s="5" t="s">
        <v>208</v>
      </c>
      <c r="O70" s="5" t="s">
        <v>208</v>
      </c>
      <c r="P70" s="5" t="s">
        <v>208</v>
      </c>
      <c r="Q70" s="5" t="s">
        <v>208</v>
      </c>
      <c r="R70" s="5" t="s">
        <v>208</v>
      </c>
      <c r="S70" s="5" t="s">
        <v>208</v>
      </c>
      <c r="T70" s="5" t="s">
        <v>208</v>
      </c>
      <c r="U70" s="5" t="s">
        <v>208</v>
      </c>
      <c r="V70" s="5" t="s">
        <v>208</v>
      </c>
      <c r="W70" s="5" t="s">
        <v>208</v>
      </c>
      <c r="X70" s="5" t="s">
        <v>208</v>
      </c>
      <c r="Y70" s="5" t="s">
        <v>208</v>
      </c>
      <c r="Z70" s="5" t="s">
        <v>208</v>
      </c>
      <c r="AA70" s="5" t="s">
        <v>208</v>
      </c>
      <c r="AB70" s="5" t="s">
        <v>208</v>
      </c>
      <c r="AC70" s="5" t="s">
        <v>208</v>
      </c>
      <c r="AD70" s="5" t="s">
        <v>208</v>
      </c>
      <c r="AE70" s="18" t="s">
        <v>208</v>
      </c>
      <c r="AF70" s="42" t="s">
        <v>208</v>
      </c>
      <c r="AG70" s="42" t="s">
        <v>209</v>
      </c>
      <c r="AH70" s="43" t="s">
        <v>209</v>
      </c>
      <c r="AJ70" s="28" t="s">
        <v>79</v>
      </c>
      <c r="AK70" s="28" t="str">
        <f t="shared" si="1"/>
        <v>ok</v>
      </c>
    </row>
    <row r="71" spans="1:37" s="28" customFormat="1" x14ac:dyDescent="0.3">
      <c r="A71" s="1">
        <v>69</v>
      </c>
      <c r="B71" s="13" t="s">
        <v>15</v>
      </c>
      <c r="C71" s="14" t="s">
        <v>185</v>
      </c>
      <c r="D71" s="4" t="s">
        <v>208</v>
      </c>
      <c r="E71" s="5" t="s">
        <v>208</v>
      </c>
      <c r="F71" s="5" t="s">
        <v>208</v>
      </c>
      <c r="G71" s="5" t="s">
        <v>208</v>
      </c>
      <c r="H71" s="5" t="s">
        <v>208</v>
      </c>
      <c r="I71" s="5" t="s">
        <v>209</v>
      </c>
      <c r="J71" s="5" t="s">
        <v>209</v>
      </c>
      <c r="K71" s="5" t="s">
        <v>208</v>
      </c>
      <c r="L71" s="5" t="s">
        <v>208</v>
      </c>
      <c r="M71" s="5" t="s">
        <v>209</v>
      </c>
      <c r="N71" s="5" t="s">
        <v>208</v>
      </c>
      <c r="O71" s="5" t="s">
        <v>208</v>
      </c>
      <c r="P71" s="5" t="s">
        <v>209</v>
      </c>
      <c r="Q71" s="5" t="s">
        <v>209</v>
      </c>
      <c r="R71" s="5" t="s">
        <v>209</v>
      </c>
      <c r="S71" s="5" t="s">
        <v>209</v>
      </c>
      <c r="T71" s="5" t="s">
        <v>209</v>
      </c>
      <c r="U71" s="5" t="s">
        <v>209</v>
      </c>
      <c r="V71" s="5" t="s">
        <v>208</v>
      </c>
      <c r="W71" s="5" t="s">
        <v>209</v>
      </c>
      <c r="X71" s="5" t="s">
        <v>209</v>
      </c>
      <c r="Y71" s="5" t="s">
        <v>209</v>
      </c>
      <c r="Z71" s="5" t="s">
        <v>209</v>
      </c>
      <c r="AA71" s="5" t="s">
        <v>209</v>
      </c>
      <c r="AB71" s="5" t="s">
        <v>209</v>
      </c>
      <c r="AC71" s="5" t="s">
        <v>209</v>
      </c>
      <c r="AD71" s="5" t="s">
        <v>209</v>
      </c>
      <c r="AE71" s="18" t="s">
        <v>209</v>
      </c>
      <c r="AF71" s="42" t="s">
        <v>208</v>
      </c>
      <c r="AG71" s="42" t="s">
        <v>208</v>
      </c>
      <c r="AH71" s="43" t="s">
        <v>209</v>
      </c>
      <c r="AJ71" s="28" t="s">
        <v>15</v>
      </c>
      <c r="AK71" s="28" t="str">
        <f t="shared" si="1"/>
        <v>ok</v>
      </c>
    </row>
    <row r="72" spans="1:37" s="28" customFormat="1" x14ac:dyDescent="0.3">
      <c r="A72" s="1">
        <v>70</v>
      </c>
      <c r="B72" s="13" t="s">
        <v>16</v>
      </c>
      <c r="C72" s="14" t="s">
        <v>186</v>
      </c>
      <c r="D72" s="4">
        <v>0</v>
      </c>
      <c r="E72" s="5">
        <v>0</v>
      </c>
      <c r="F72" s="5" t="s">
        <v>208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18">
        <v>0</v>
      </c>
      <c r="AF72" s="42">
        <v>0</v>
      </c>
      <c r="AG72" s="42">
        <v>0</v>
      </c>
      <c r="AH72" s="43">
        <v>0</v>
      </c>
      <c r="AJ72" s="28" t="s">
        <v>16</v>
      </c>
      <c r="AK72" s="28" t="str">
        <f t="shared" si="1"/>
        <v>ok</v>
      </c>
    </row>
    <row r="73" spans="1:37" s="28" customFormat="1" x14ac:dyDescent="0.3">
      <c r="A73" s="1">
        <v>71</v>
      </c>
      <c r="B73" s="13" t="s">
        <v>80</v>
      </c>
      <c r="C73" s="14" t="s">
        <v>187</v>
      </c>
      <c r="D73" s="4" t="s">
        <v>208</v>
      </c>
      <c r="E73" s="5" t="s">
        <v>208</v>
      </c>
      <c r="F73" s="5" t="s">
        <v>209</v>
      </c>
      <c r="G73" s="5" t="s">
        <v>209</v>
      </c>
      <c r="H73" s="5" t="s">
        <v>208</v>
      </c>
      <c r="I73" s="5" t="s">
        <v>208</v>
      </c>
      <c r="J73" s="5" t="s">
        <v>209</v>
      </c>
      <c r="K73" s="5" t="s">
        <v>208</v>
      </c>
      <c r="L73" s="5" t="s">
        <v>208</v>
      </c>
      <c r="M73" s="5" t="s">
        <v>208</v>
      </c>
      <c r="N73" s="5" t="s">
        <v>208</v>
      </c>
      <c r="O73" s="5" t="s">
        <v>208</v>
      </c>
      <c r="P73" s="5" t="s">
        <v>208</v>
      </c>
      <c r="Q73" s="5" t="s">
        <v>209</v>
      </c>
      <c r="R73" s="5" t="s">
        <v>209</v>
      </c>
      <c r="S73" s="5" t="s">
        <v>208</v>
      </c>
      <c r="T73" s="5" t="s">
        <v>208</v>
      </c>
      <c r="U73" s="5" t="s">
        <v>208</v>
      </c>
      <c r="V73" s="5" t="s">
        <v>208</v>
      </c>
      <c r="W73" s="5" t="s">
        <v>208</v>
      </c>
      <c r="X73" s="5" t="s">
        <v>208</v>
      </c>
      <c r="Y73" s="5" t="s">
        <v>209</v>
      </c>
      <c r="Z73" s="5" t="s">
        <v>208</v>
      </c>
      <c r="AA73" s="5" t="s">
        <v>209</v>
      </c>
      <c r="AB73" s="5" t="s">
        <v>209</v>
      </c>
      <c r="AC73" s="5" t="s">
        <v>208</v>
      </c>
      <c r="AD73" s="5" t="s">
        <v>209</v>
      </c>
      <c r="AE73" s="18" t="s">
        <v>209</v>
      </c>
      <c r="AF73" s="42" t="s">
        <v>208</v>
      </c>
      <c r="AG73" s="42" t="s">
        <v>209</v>
      </c>
      <c r="AH73" s="43" t="s">
        <v>208</v>
      </c>
      <c r="AJ73" s="28" t="s">
        <v>80</v>
      </c>
      <c r="AK73" s="28" t="str">
        <f t="shared" si="1"/>
        <v>ok</v>
      </c>
    </row>
    <row r="74" spans="1:37" s="28" customFormat="1" x14ac:dyDescent="0.3">
      <c r="A74" s="1">
        <v>72</v>
      </c>
      <c r="B74" s="13" t="s">
        <v>81</v>
      </c>
      <c r="C74" s="14" t="s">
        <v>188</v>
      </c>
      <c r="D74" s="4" t="s">
        <v>209</v>
      </c>
      <c r="E74" s="5" t="s">
        <v>208</v>
      </c>
      <c r="F74" s="5" t="s">
        <v>209</v>
      </c>
      <c r="G74" s="5" t="s">
        <v>209</v>
      </c>
      <c r="H74" s="5" t="s">
        <v>208</v>
      </c>
      <c r="I74" s="5" t="s">
        <v>209</v>
      </c>
      <c r="J74" s="5" t="s">
        <v>209</v>
      </c>
      <c r="K74" s="5" t="s">
        <v>209</v>
      </c>
      <c r="L74" s="5" t="s">
        <v>209</v>
      </c>
      <c r="M74" s="5" t="s">
        <v>208</v>
      </c>
      <c r="N74" s="5" t="s">
        <v>208</v>
      </c>
      <c r="O74" s="5" t="s">
        <v>208</v>
      </c>
      <c r="P74" s="5" t="s">
        <v>209</v>
      </c>
      <c r="Q74" s="5" t="s">
        <v>209</v>
      </c>
      <c r="R74" s="5" t="s">
        <v>209</v>
      </c>
      <c r="S74" s="5" t="s">
        <v>208</v>
      </c>
      <c r="T74" s="5" t="s">
        <v>209</v>
      </c>
      <c r="U74" s="5" t="s">
        <v>209</v>
      </c>
      <c r="V74" s="5" t="s">
        <v>209</v>
      </c>
      <c r="W74" s="5" t="s">
        <v>208</v>
      </c>
      <c r="X74" s="5" t="s">
        <v>208</v>
      </c>
      <c r="Y74" s="5" t="s">
        <v>209</v>
      </c>
      <c r="Z74" s="5" t="s">
        <v>209</v>
      </c>
      <c r="AA74" s="5" t="s">
        <v>209</v>
      </c>
      <c r="AB74" s="5" t="s">
        <v>209</v>
      </c>
      <c r="AC74" s="5" t="s">
        <v>209</v>
      </c>
      <c r="AD74" s="5" t="s">
        <v>209</v>
      </c>
      <c r="AE74" s="18" t="s">
        <v>209</v>
      </c>
      <c r="AF74" s="42" t="s">
        <v>209</v>
      </c>
      <c r="AG74" s="42" t="s">
        <v>209</v>
      </c>
      <c r="AH74" s="43" t="s">
        <v>209</v>
      </c>
      <c r="AJ74" s="28" t="s">
        <v>81</v>
      </c>
      <c r="AK74" s="28" t="str">
        <f t="shared" si="1"/>
        <v>ok</v>
      </c>
    </row>
    <row r="75" spans="1:37" s="28" customFormat="1" x14ac:dyDescent="0.3">
      <c r="A75" s="1">
        <v>73</v>
      </c>
      <c r="B75" s="13" t="s">
        <v>82</v>
      </c>
      <c r="C75" s="14" t="s">
        <v>189</v>
      </c>
      <c r="D75" s="4" t="s">
        <v>208</v>
      </c>
      <c r="E75" s="5" t="s">
        <v>208</v>
      </c>
      <c r="F75" s="5" t="s">
        <v>208</v>
      </c>
      <c r="G75" s="5" t="s">
        <v>208</v>
      </c>
      <c r="H75" s="5" t="s">
        <v>209</v>
      </c>
      <c r="I75" s="5" t="s">
        <v>209</v>
      </c>
      <c r="J75" s="5" t="s">
        <v>209</v>
      </c>
      <c r="K75" s="5" t="s">
        <v>209</v>
      </c>
      <c r="L75" s="5" t="s">
        <v>209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 t="s">
        <v>209</v>
      </c>
      <c r="AB75" s="5" t="s">
        <v>209</v>
      </c>
      <c r="AC75" s="5" t="s">
        <v>209</v>
      </c>
      <c r="AD75" s="5" t="s">
        <v>209</v>
      </c>
      <c r="AE75" s="18" t="s">
        <v>209</v>
      </c>
      <c r="AF75" s="42" t="s">
        <v>209</v>
      </c>
      <c r="AG75" s="42" t="s">
        <v>209</v>
      </c>
      <c r="AH75" s="43" t="s">
        <v>209</v>
      </c>
      <c r="AJ75" s="28" t="s">
        <v>82</v>
      </c>
      <c r="AK75" s="28" t="str">
        <f t="shared" si="1"/>
        <v>ok</v>
      </c>
    </row>
    <row r="76" spans="1:37" s="28" customFormat="1" x14ac:dyDescent="0.3">
      <c r="A76" s="1">
        <v>74</v>
      </c>
      <c r="B76" s="13" t="s">
        <v>17</v>
      </c>
      <c r="C76" s="14" t="s">
        <v>190</v>
      </c>
      <c r="D76" s="4">
        <v>0</v>
      </c>
      <c r="E76" s="5" t="s">
        <v>208</v>
      </c>
      <c r="F76" s="5" t="s">
        <v>208</v>
      </c>
      <c r="G76" s="5">
        <v>0</v>
      </c>
      <c r="H76" s="5" t="s">
        <v>209</v>
      </c>
      <c r="I76" s="5">
        <v>0</v>
      </c>
      <c r="J76" s="5" t="s">
        <v>209</v>
      </c>
      <c r="K76" s="5" t="s">
        <v>208</v>
      </c>
      <c r="L76" s="5" t="s">
        <v>209</v>
      </c>
      <c r="M76" s="5" t="s">
        <v>208</v>
      </c>
      <c r="N76" s="5" t="s">
        <v>208</v>
      </c>
      <c r="O76" s="5" t="s">
        <v>209</v>
      </c>
      <c r="P76" s="5">
        <v>0</v>
      </c>
      <c r="Q76" s="5">
        <v>0</v>
      </c>
      <c r="R76" s="5" t="s">
        <v>209</v>
      </c>
      <c r="S76" s="5">
        <v>0</v>
      </c>
      <c r="T76" s="5">
        <v>0</v>
      </c>
      <c r="U76" s="5" t="s">
        <v>208</v>
      </c>
      <c r="V76" s="5" t="s">
        <v>208</v>
      </c>
      <c r="W76" s="5" t="s">
        <v>209</v>
      </c>
      <c r="X76" s="5">
        <v>0</v>
      </c>
      <c r="Y76" s="5" t="s">
        <v>209</v>
      </c>
      <c r="Z76" s="5">
        <v>0</v>
      </c>
      <c r="AA76" s="5" t="s">
        <v>208</v>
      </c>
      <c r="AB76" s="5">
        <v>0</v>
      </c>
      <c r="AC76" s="5" t="s">
        <v>209</v>
      </c>
      <c r="AD76" s="5" t="s">
        <v>209</v>
      </c>
      <c r="AE76" s="18" t="s">
        <v>209</v>
      </c>
      <c r="AF76" s="42" t="s">
        <v>209</v>
      </c>
      <c r="AG76" s="42" t="s">
        <v>209</v>
      </c>
      <c r="AH76" s="43" t="s">
        <v>208</v>
      </c>
      <c r="AJ76" s="28" t="s">
        <v>17</v>
      </c>
      <c r="AK76" s="28" t="str">
        <f t="shared" si="1"/>
        <v>ok</v>
      </c>
    </row>
    <row r="77" spans="1:37" s="28" customFormat="1" x14ac:dyDescent="0.3">
      <c r="A77" s="1">
        <v>75</v>
      </c>
      <c r="B77" s="13" t="s">
        <v>83</v>
      </c>
      <c r="C77" s="14" t="s">
        <v>191</v>
      </c>
      <c r="D77" s="4">
        <v>0</v>
      </c>
      <c r="E77" s="5">
        <v>0</v>
      </c>
      <c r="F77" s="5">
        <v>0</v>
      </c>
      <c r="G77" s="5">
        <v>0</v>
      </c>
      <c r="H77" s="5">
        <v>0</v>
      </c>
      <c r="I77" s="5" t="s">
        <v>208</v>
      </c>
      <c r="J77" s="5">
        <v>0</v>
      </c>
      <c r="K77" s="5" t="s">
        <v>208</v>
      </c>
      <c r="L77" s="5" t="s">
        <v>208</v>
      </c>
      <c r="M77" s="5" t="s">
        <v>208</v>
      </c>
      <c r="N77" s="5" t="s">
        <v>208</v>
      </c>
      <c r="O77" s="5" t="s">
        <v>208</v>
      </c>
      <c r="P77" s="5" t="s">
        <v>208</v>
      </c>
      <c r="Q77" s="5">
        <v>0</v>
      </c>
      <c r="R77" s="5">
        <v>0</v>
      </c>
      <c r="S77" s="5">
        <v>0</v>
      </c>
      <c r="T77" s="5" t="s">
        <v>208</v>
      </c>
      <c r="U77" s="5" t="s">
        <v>208</v>
      </c>
      <c r="V77" s="5" t="s">
        <v>208</v>
      </c>
      <c r="W77" s="5">
        <v>0</v>
      </c>
      <c r="X77" s="5">
        <v>0</v>
      </c>
      <c r="Y77" s="5">
        <v>0</v>
      </c>
      <c r="Z77" s="5" t="s">
        <v>208</v>
      </c>
      <c r="AA77" s="5" t="s">
        <v>208</v>
      </c>
      <c r="AB77" s="5" t="s">
        <v>208</v>
      </c>
      <c r="AC77" s="5" t="s">
        <v>208</v>
      </c>
      <c r="AD77" s="5" t="s">
        <v>208</v>
      </c>
      <c r="AE77" s="18">
        <v>0</v>
      </c>
      <c r="AF77" s="42" t="s">
        <v>208</v>
      </c>
      <c r="AG77" s="42" t="s">
        <v>208</v>
      </c>
      <c r="AH77" s="43" t="s">
        <v>208</v>
      </c>
      <c r="AJ77" s="28" t="s">
        <v>83</v>
      </c>
      <c r="AK77" s="28" t="str">
        <f t="shared" si="1"/>
        <v>ok</v>
      </c>
    </row>
    <row r="78" spans="1:37" s="28" customFormat="1" x14ac:dyDescent="0.3">
      <c r="A78" s="1">
        <v>76</v>
      </c>
      <c r="B78" s="13" t="s">
        <v>99</v>
      </c>
      <c r="C78" s="14" t="s">
        <v>192</v>
      </c>
      <c r="D78" s="4" t="s">
        <v>208</v>
      </c>
      <c r="E78" s="5" t="s">
        <v>208</v>
      </c>
      <c r="F78" s="5" t="s">
        <v>208</v>
      </c>
      <c r="G78" s="5" t="s">
        <v>208</v>
      </c>
      <c r="H78" s="5" t="s">
        <v>208</v>
      </c>
      <c r="I78" s="5" t="s">
        <v>208</v>
      </c>
      <c r="J78" s="5" t="s">
        <v>209</v>
      </c>
      <c r="K78" s="5" t="s">
        <v>209</v>
      </c>
      <c r="L78" s="5" t="s">
        <v>208</v>
      </c>
      <c r="M78" s="5" t="s">
        <v>208</v>
      </c>
      <c r="N78" s="5" t="s">
        <v>208</v>
      </c>
      <c r="O78" s="5" t="s">
        <v>208</v>
      </c>
      <c r="P78" s="5" t="s">
        <v>208</v>
      </c>
      <c r="Q78" s="5" t="s">
        <v>208</v>
      </c>
      <c r="R78" s="5" t="s">
        <v>208</v>
      </c>
      <c r="S78" s="5" t="s">
        <v>208</v>
      </c>
      <c r="T78" s="5" t="s">
        <v>208</v>
      </c>
      <c r="U78" s="5" t="s">
        <v>208</v>
      </c>
      <c r="V78" s="5" t="s">
        <v>208</v>
      </c>
      <c r="W78" s="5" t="s">
        <v>208</v>
      </c>
      <c r="X78" s="5" t="s">
        <v>208</v>
      </c>
      <c r="Y78" s="5" t="s">
        <v>208</v>
      </c>
      <c r="Z78" s="5" t="s">
        <v>208</v>
      </c>
      <c r="AA78" s="5" t="s">
        <v>208</v>
      </c>
      <c r="AB78" s="5" t="s">
        <v>208</v>
      </c>
      <c r="AC78" s="5" t="s">
        <v>208</v>
      </c>
      <c r="AD78" s="5" t="s">
        <v>209</v>
      </c>
      <c r="AE78" s="18" t="s">
        <v>209</v>
      </c>
      <c r="AF78" s="42" t="s">
        <v>209</v>
      </c>
      <c r="AG78" s="42" t="s">
        <v>209</v>
      </c>
      <c r="AH78" s="43" t="s">
        <v>209</v>
      </c>
      <c r="AJ78" s="28" t="s">
        <v>99</v>
      </c>
      <c r="AK78" s="28" t="str">
        <f t="shared" si="1"/>
        <v>ok</v>
      </c>
    </row>
    <row r="79" spans="1:37" s="28" customFormat="1" x14ac:dyDescent="0.3">
      <c r="A79" s="1">
        <v>77</v>
      </c>
      <c r="B79" s="13" t="s">
        <v>18</v>
      </c>
      <c r="C79" s="14" t="s">
        <v>193</v>
      </c>
      <c r="D79" s="4" t="s">
        <v>209</v>
      </c>
      <c r="E79" s="5" t="s">
        <v>209</v>
      </c>
      <c r="F79" s="5" t="s">
        <v>209</v>
      </c>
      <c r="G79" s="5" t="s">
        <v>209</v>
      </c>
      <c r="H79" s="5" t="s">
        <v>209</v>
      </c>
      <c r="I79" s="5" t="s">
        <v>209</v>
      </c>
      <c r="J79" s="5" t="s">
        <v>209</v>
      </c>
      <c r="K79" s="5" t="s">
        <v>209</v>
      </c>
      <c r="L79" s="5" t="s">
        <v>209</v>
      </c>
      <c r="M79" s="5" t="s">
        <v>209</v>
      </c>
      <c r="N79" s="5" t="s">
        <v>208</v>
      </c>
      <c r="O79" s="5" t="s">
        <v>208</v>
      </c>
      <c r="P79" s="5" t="s">
        <v>209</v>
      </c>
      <c r="Q79" s="5" t="s">
        <v>208</v>
      </c>
      <c r="R79" s="5" t="s">
        <v>209</v>
      </c>
      <c r="S79" s="5" t="s">
        <v>208</v>
      </c>
      <c r="T79" s="5" t="s">
        <v>209</v>
      </c>
      <c r="U79" s="5" t="s">
        <v>209</v>
      </c>
      <c r="V79" s="5" t="s">
        <v>208</v>
      </c>
      <c r="W79" s="5" t="s">
        <v>209</v>
      </c>
      <c r="X79" s="5" t="s">
        <v>208</v>
      </c>
      <c r="Y79" s="5" t="s">
        <v>209</v>
      </c>
      <c r="Z79" s="5" t="s">
        <v>209</v>
      </c>
      <c r="AA79" s="5" t="s">
        <v>209</v>
      </c>
      <c r="AB79" s="5" t="s">
        <v>209</v>
      </c>
      <c r="AC79" s="5" t="s">
        <v>209</v>
      </c>
      <c r="AD79" s="5" t="s">
        <v>209</v>
      </c>
      <c r="AE79" s="18" t="s">
        <v>208</v>
      </c>
      <c r="AF79" s="42" t="s">
        <v>209</v>
      </c>
      <c r="AG79" s="42" t="s">
        <v>208</v>
      </c>
      <c r="AH79" s="43" t="s">
        <v>209</v>
      </c>
      <c r="AJ79" s="28" t="s">
        <v>18</v>
      </c>
      <c r="AK79" s="28" t="str">
        <f t="shared" si="1"/>
        <v>ok</v>
      </c>
    </row>
    <row r="80" spans="1:37" s="28" customFormat="1" x14ac:dyDescent="0.3">
      <c r="A80" s="1">
        <v>78</v>
      </c>
      <c r="B80" s="13" t="s">
        <v>19</v>
      </c>
      <c r="C80" s="14" t="s">
        <v>1</v>
      </c>
      <c r="D80" s="4" t="s">
        <v>208</v>
      </c>
      <c r="E80" s="5" t="s">
        <v>208</v>
      </c>
      <c r="F80" s="5" t="s">
        <v>208</v>
      </c>
      <c r="G80" s="5" t="s">
        <v>209</v>
      </c>
      <c r="H80" s="5" t="s">
        <v>209</v>
      </c>
      <c r="I80" s="5" t="s">
        <v>209</v>
      </c>
      <c r="J80" s="5" t="s">
        <v>209</v>
      </c>
      <c r="K80" s="5" t="s">
        <v>209</v>
      </c>
      <c r="L80" s="5" t="s">
        <v>208</v>
      </c>
      <c r="M80" s="5" t="s">
        <v>208</v>
      </c>
      <c r="N80" s="5" t="s">
        <v>208</v>
      </c>
      <c r="O80" s="5" t="s">
        <v>208</v>
      </c>
      <c r="P80" s="5" t="s">
        <v>208</v>
      </c>
      <c r="Q80" s="5" t="s">
        <v>208</v>
      </c>
      <c r="R80" s="5" t="s">
        <v>209</v>
      </c>
      <c r="S80" s="5" t="s">
        <v>208</v>
      </c>
      <c r="T80" s="5" t="s">
        <v>209</v>
      </c>
      <c r="U80" s="5" t="s">
        <v>209</v>
      </c>
      <c r="V80" s="5" t="s">
        <v>208</v>
      </c>
      <c r="W80" s="5" t="s">
        <v>208</v>
      </c>
      <c r="X80" s="5" t="s">
        <v>208</v>
      </c>
      <c r="Y80" s="5" t="s">
        <v>208</v>
      </c>
      <c r="Z80" s="5" t="s">
        <v>208</v>
      </c>
      <c r="AA80" s="5" t="s">
        <v>209</v>
      </c>
      <c r="AB80" s="5" t="s">
        <v>209</v>
      </c>
      <c r="AC80" s="5" t="s">
        <v>208</v>
      </c>
      <c r="AD80" s="5" t="s">
        <v>209</v>
      </c>
      <c r="AE80" s="18" t="s">
        <v>209</v>
      </c>
      <c r="AF80" s="42" t="s">
        <v>208</v>
      </c>
      <c r="AG80" s="42" t="s">
        <v>208</v>
      </c>
      <c r="AH80" s="43" t="s">
        <v>208</v>
      </c>
      <c r="AJ80" s="28" t="s">
        <v>19</v>
      </c>
      <c r="AK80" s="28" t="str">
        <f t="shared" si="1"/>
        <v>ok</v>
      </c>
    </row>
    <row r="81" spans="1:37" s="28" customFormat="1" x14ac:dyDescent="0.3">
      <c r="A81" s="1">
        <v>79</v>
      </c>
      <c r="B81" s="13" t="s">
        <v>20</v>
      </c>
      <c r="C81" s="14" t="s">
        <v>2</v>
      </c>
      <c r="D81" s="4" t="s">
        <v>209</v>
      </c>
      <c r="E81" s="5" t="s">
        <v>209</v>
      </c>
      <c r="F81" s="5" t="s">
        <v>209</v>
      </c>
      <c r="G81" s="5" t="s">
        <v>209</v>
      </c>
      <c r="H81" s="5" t="s">
        <v>209</v>
      </c>
      <c r="I81" s="5" t="s">
        <v>209</v>
      </c>
      <c r="J81" s="5" t="s">
        <v>209</v>
      </c>
      <c r="K81" s="5" t="s">
        <v>209</v>
      </c>
      <c r="L81" s="5" t="s">
        <v>208</v>
      </c>
      <c r="M81" s="5" t="s">
        <v>208</v>
      </c>
      <c r="N81" s="5" t="s">
        <v>208</v>
      </c>
      <c r="O81" s="5" t="s">
        <v>208</v>
      </c>
      <c r="P81" s="5" t="s">
        <v>208</v>
      </c>
      <c r="Q81" s="5" t="s">
        <v>208</v>
      </c>
      <c r="R81" s="5" t="s">
        <v>208</v>
      </c>
      <c r="S81" s="5" t="s">
        <v>208</v>
      </c>
      <c r="T81" s="5" t="s">
        <v>208</v>
      </c>
      <c r="U81" s="5" t="s">
        <v>208</v>
      </c>
      <c r="V81" s="5" t="s">
        <v>208</v>
      </c>
      <c r="W81" s="5" t="s">
        <v>208</v>
      </c>
      <c r="X81" s="5" t="s">
        <v>208</v>
      </c>
      <c r="Y81" s="5" t="s">
        <v>208</v>
      </c>
      <c r="Z81" s="5" t="s">
        <v>208</v>
      </c>
      <c r="AA81" s="5" t="s">
        <v>208</v>
      </c>
      <c r="AB81" s="5" t="s">
        <v>208</v>
      </c>
      <c r="AC81" s="5" t="s">
        <v>209</v>
      </c>
      <c r="AD81" s="5" t="s">
        <v>208</v>
      </c>
      <c r="AE81" s="18" t="s">
        <v>208</v>
      </c>
      <c r="AF81" s="42" t="s">
        <v>208</v>
      </c>
      <c r="AG81" s="42" t="s">
        <v>208</v>
      </c>
      <c r="AH81" s="43" t="s">
        <v>208</v>
      </c>
      <c r="AJ81" s="28" t="s">
        <v>20</v>
      </c>
      <c r="AK81" s="28" t="str">
        <f t="shared" si="1"/>
        <v>ok</v>
      </c>
    </row>
    <row r="82" spans="1:37" s="28" customFormat="1" x14ac:dyDescent="0.3">
      <c r="A82" s="1">
        <v>80</v>
      </c>
      <c r="B82" s="13" t="s">
        <v>84</v>
      </c>
      <c r="C82" s="14" t="s">
        <v>194</v>
      </c>
      <c r="D82" s="4" t="s">
        <v>209</v>
      </c>
      <c r="E82" s="5" t="s">
        <v>208</v>
      </c>
      <c r="F82" s="5" t="s">
        <v>208</v>
      </c>
      <c r="G82" s="5" t="s">
        <v>209</v>
      </c>
      <c r="H82" s="5" t="s">
        <v>208</v>
      </c>
      <c r="I82" s="5" t="s">
        <v>209</v>
      </c>
      <c r="J82" s="5" t="s">
        <v>208</v>
      </c>
      <c r="K82" s="5" t="s">
        <v>208</v>
      </c>
      <c r="L82" s="5" t="s">
        <v>208</v>
      </c>
      <c r="M82" s="5" t="s">
        <v>208</v>
      </c>
      <c r="N82" s="5" t="s">
        <v>208</v>
      </c>
      <c r="O82" s="5" t="s">
        <v>209</v>
      </c>
      <c r="P82" s="5" t="s">
        <v>209</v>
      </c>
      <c r="Q82" s="5" t="s">
        <v>209</v>
      </c>
      <c r="R82" s="5" t="s">
        <v>209</v>
      </c>
      <c r="S82" s="5" t="s">
        <v>208</v>
      </c>
      <c r="T82" s="5" t="s">
        <v>209</v>
      </c>
      <c r="U82" s="5" t="s">
        <v>208</v>
      </c>
      <c r="V82" s="5" t="s">
        <v>208</v>
      </c>
      <c r="W82" s="5" t="s">
        <v>208</v>
      </c>
      <c r="X82" s="5" t="s">
        <v>208</v>
      </c>
      <c r="Y82" s="5" t="s">
        <v>208</v>
      </c>
      <c r="Z82" s="5" t="s">
        <v>208</v>
      </c>
      <c r="AA82" s="5" t="s">
        <v>209</v>
      </c>
      <c r="AB82" s="5" t="s">
        <v>209</v>
      </c>
      <c r="AC82" s="5" t="s">
        <v>208</v>
      </c>
      <c r="AD82" s="5" t="s">
        <v>208</v>
      </c>
      <c r="AE82" s="18" t="s">
        <v>209</v>
      </c>
      <c r="AF82" s="42" t="s">
        <v>208</v>
      </c>
      <c r="AG82" s="42" t="s">
        <v>208</v>
      </c>
      <c r="AH82" s="43" t="s">
        <v>208</v>
      </c>
      <c r="AJ82" s="28" t="s">
        <v>84</v>
      </c>
      <c r="AK82" s="28" t="str">
        <f t="shared" si="1"/>
        <v>ok</v>
      </c>
    </row>
    <row r="83" spans="1:37" s="28" customFormat="1" x14ac:dyDescent="0.3">
      <c r="A83" s="1">
        <v>81</v>
      </c>
      <c r="B83" s="13" t="s">
        <v>85</v>
      </c>
      <c r="C83" s="14" t="s">
        <v>195</v>
      </c>
      <c r="D83" s="4" t="s">
        <v>208</v>
      </c>
      <c r="E83" s="5" t="s">
        <v>208</v>
      </c>
      <c r="F83" s="5" t="s">
        <v>209</v>
      </c>
      <c r="G83" s="5" t="s">
        <v>209</v>
      </c>
      <c r="H83" s="5" t="s">
        <v>209</v>
      </c>
      <c r="I83" s="5" t="s">
        <v>209</v>
      </c>
      <c r="J83" s="5" t="s">
        <v>209</v>
      </c>
      <c r="K83" s="5" t="s">
        <v>209</v>
      </c>
      <c r="L83" s="5" t="s">
        <v>208</v>
      </c>
      <c r="M83" s="5" t="s">
        <v>209</v>
      </c>
      <c r="N83" s="5" t="s">
        <v>208</v>
      </c>
      <c r="O83" s="5" t="s">
        <v>208</v>
      </c>
      <c r="P83" s="5" t="s">
        <v>208</v>
      </c>
      <c r="Q83" s="5" t="s">
        <v>208</v>
      </c>
      <c r="R83" s="5" t="s">
        <v>208</v>
      </c>
      <c r="S83" s="5" t="s">
        <v>208</v>
      </c>
      <c r="T83" s="5" t="s">
        <v>208</v>
      </c>
      <c r="U83" s="5" t="s">
        <v>208</v>
      </c>
      <c r="V83" s="5" t="s">
        <v>209</v>
      </c>
      <c r="W83" s="5" t="s">
        <v>208</v>
      </c>
      <c r="X83" s="5" t="s">
        <v>208</v>
      </c>
      <c r="Y83" s="5" t="s">
        <v>208</v>
      </c>
      <c r="Z83" s="5" t="s">
        <v>208</v>
      </c>
      <c r="AA83" s="5" t="s">
        <v>208</v>
      </c>
      <c r="AB83" s="5" t="s">
        <v>209</v>
      </c>
      <c r="AC83" s="5" t="s">
        <v>209</v>
      </c>
      <c r="AD83" s="5" t="s">
        <v>209</v>
      </c>
      <c r="AE83" s="18" t="s">
        <v>209</v>
      </c>
      <c r="AF83" s="42" t="s">
        <v>209</v>
      </c>
      <c r="AG83" s="42" t="s">
        <v>209</v>
      </c>
      <c r="AH83" s="43" t="s">
        <v>209</v>
      </c>
      <c r="AJ83" s="28" t="s">
        <v>85</v>
      </c>
      <c r="AK83" s="28" t="str">
        <f t="shared" si="1"/>
        <v>ok</v>
      </c>
    </row>
    <row r="84" spans="1:37" s="28" customFormat="1" x14ac:dyDescent="0.3">
      <c r="A84" s="1">
        <v>82</v>
      </c>
      <c r="B84" s="13" t="s">
        <v>109</v>
      </c>
      <c r="C84" s="14" t="s">
        <v>110</v>
      </c>
      <c r="D84" s="4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 t="s">
        <v>208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 t="s">
        <v>208</v>
      </c>
      <c r="Y84" s="5">
        <v>0</v>
      </c>
      <c r="Z84" s="5">
        <v>0</v>
      </c>
      <c r="AA84" s="5">
        <v>0</v>
      </c>
      <c r="AB84" s="5">
        <v>0</v>
      </c>
      <c r="AC84" s="5" t="s">
        <v>208</v>
      </c>
      <c r="AD84" s="5">
        <v>0</v>
      </c>
      <c r="AE84" s="18">
        <v>0</v>
      </c>
      <c r="AF84" s="42">
        <v>0</v>
      </c>
      <c r="AG84" s="42">
        <v>0</v>
      </c>
      <c r="AH84" s="43">
        <v>0</v>
      </c>
      <c r="AJ84" s="28" t="s">
        <v>109</v>
      </c>
      <c r="AK84" s="28" t="str">
        <f t="shared" si="1"/>
        <v>ok</v>
      </c>
    </row>
    <row r="85" spans="1:37" s="28" customFormat="1" x14ac:dyDescent="0.3">
      <c r="A85" s="1">
        <v>83</v>
      </c>
      <c r="B85" s="13" t="s">
        <v>86</v>
      </c>
      <c r="C85" s="17" t="s">
        <v>196</v>
      </c>
      <c r="D85" s="4" t="s">
        <v>208</v>
      </c>
      <c r="E85" s="5" t="s">
        <v>208</v>
      </c>
      <c r="F85" s="5" t="s">
        <v>208</v>
      </c>
      <c r="G85" s="5" t="s">
        <v>208</v>
      </c>
      <c r="H85" s="5" t="s">
        <v>208</v>
      </c>
      <c r="I85" s="5" t="s">
        <v>209</v>
      </c>
      <c r="J85" s="5" t="s">
        <v>209</v>
      </c>
      <c r="K85" s="5" t="s">
        <v>209</v>
      </c>
      <c r="L85" s="5" t="s">
        <v>209</v>
      </c>
      <c r="M85" s="5" t="s">
        <v>208</v>
      </c>
      <c r="N85" s="5" t="s">
        <v>208</v>
      </c>
      <c r="O85" s="5" t="s">
        <v>208</v>
      </c>
      <c r="P85" s="5" t="s">
        <v>208</v>
      </c>
      <c r="Q85" s="5" t="s">
        <v>208</v>
      </c>
      <c r="R85" s="5" t="s">
        <v>209</v>
      </c>
      <c r="S85" s="5" t="s">
        <v>209</v>
      </c>
      <c r="T85" s="5" t="s">
        <v>208</v>
      </c>
      <c r="U85" s="5" t="s">
        <v>208</v>
      </c>
      <c r="V85" s="5" t="s">
        <v>208</v>
      </c>
      <c r="W85" s="5" t="s">
        <v>208</v>
      </c>
      <c r="X85" s="5" t="s">
        <v>208</v>
      </c>
      <c r="Y85" s="5" t="s">
        <v>208</v>
      </c>
      <c r="Z85" s="5" t="s">
        <v>209</v>
      </c>
      <c r="AA85" s="5" t="s">
        <v>209</v>
      </c>
      <c r="AB85" s="5" t="s">
        <v>209</v>
      </c>
      <c r="AC85" s="5" t="s">
        <v>208</v>
      </c>
      <c r="AD85" s="5" t="s">
        <v>209</v>
      </c>
      <c r="AE85" s="18" t="s">
        <v>209</v>
      </c>
      <c r="AF85" s="42" t="s">
        <v>209</v>
      </c>
      <c r="AG85" s="42" t="s">
        <v>209</v>
      </c>
      <c r="AH85" s="43" t="s">
        <v>209</v>
      </c>
      <c r="AJ85" s="28" t="s">
        <v>86</v>
      </c>
      <c r="AK85" s="28" t="str">
        <f t="shared" si="1"/>
        <v>ok</v>
      </c>
    </row>
    <row r="86" spans="1:37" s="28" customFormat="1" x14ac:dyDescent="0.3">
      <c r="A86" s="1">
        <v>84</v>
      </c>
      <c r="B86" s="13" t="s">
        <v>87</v>
      </c>
      <c r="C86" s="14" t="s">
        <v>197</v>
      </c>
      <c r="D86" s="4" t="s">
        <v>208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 t="s">
        <v>208</v>
      </c>
      <c r="L86" s="5">
        <v>0</v>
      </c>
      <c r="M86" s="5" t="s">
        <v>208</v>
      </c>
      <c r="N86" s="5" t="s">
        <v>208</v>
      </c>
      <c r="O86" s="5" t="s">
        <v>208</v>
      </c>
      <c r="P86" s="5">
        <v>0</v>
      </c>
      <c r="Q86" s="5" t="s">
        <v>209</v>
      </c>
      <c r="R86" s="5">
        <v>0</v>
      </c>
      <c r="S86" s="5">
        <v>0</v>
      </c>
      <c r="T86" s="5" t="s">
        <v>208</v>
      </c>
      <c r="U86" s="5" t="s">
        <v>208</v>
      </c>
      <c r="V86" s="5" t="s">
        <v>208</v>
      </c>
      <c r="W86" s="5" t="s">
        <v>208</v>
      </c>
      <c r="X86" s="5" t="s">
        <v>208</v>
      </c>
      <c r="Y86" s="5" t="s">
        <v>208</v>
      </c>
      <c r="Z86" s="5" t="s">
        <v>208</v>
      </c>
      <c r="AA86" s="5" t="s">
        <v>208</v>
      </c>
      <c r="AB86" s="5" t="s">
        <v>208</v>
      </c>
      <c r="AC86" s="5" t="s">
        <v>208</v>
      </c>
      <c r="AD86" s="5" t="s">
        <v>208</v>
      </c>
      <c r="AE86" s="18" t="s">
        <v>208</v>
      </c>
      <c r="AF86" s="42">
        <v>0</v>
      </c>
      <c r="AG86" s="42">
        <v>0</v>
      </c>
      <c r="AH86" s="43" t="s">
        <v>209</v>
      </c>
      <c r="AJ86" s="28" t="s">
        <v>87</v>
      </c>
      <c r="AK86" s="28" t="str">
        <f t="shared" si="1"/>
        <v>ok</v>
      </c>
    </row>
    <row r="87" spans="1:37" s="28" customFormat="1" x14ac:dyDescent="0.3">
      <c r="A87" s="1">
        <v>85</v>
      </c>
      <c r="B87" s="13" t="s">
        <v>108</v>
      </c>
      <c r="C87" s="14" t="s">
        <v>198</v>
      </c>
      <c r="D87" s="4" t="s">
        <v>208</v>
      </c>
      <c r="E87" s="5" t="s">
        <v>208</v>
      </c>
      <c r="F87" s="5" t="s">
        <v>208</v>
      </c>
      <c r="G87" s="5" t="s">
        <v>209</v>
      </c>
      <c r="H87" s="5" t="s">
        <v>209</v>
      </c>
      <c r="I87" s="5" t="s">
        <v>209</v>
      </c>
      <c r="J87" s="5" t="s">
        <v>209</v>
      </c>
      <c r="K87" s="5" t="s">
        <v>209</v>
      </c>
      <c r="L87" s="5" t="s">
        <v>209</v>
      </c>
      <c r="M87" s="5" t="s">
        <v>209</v>
      </c>
      <c r="N87" s="5" t="s">
        <v>209</v>
      </c>
      <c r="O87" s="5" t="s">
        <v>209</v>
      </c>
      <c r="P87" s="5" t="s">
        <v>208</v>
      </c>
      <c r="Q87" s="5" t="s">
        <v>209</v>
      </c>
      <c r="R87" s="5" t="s">
        <v>209</v>
      </c>
      <c r="S87" s="5" t="s">
        <v>209</v>
      </c>
      <c r="T87" s="5" t="s">
        <v>209</v>
      </c>
      <c r="U87" s="5" t="s">
        <v>209</v>
      </c>
      <c r="V87" s="5" t="s">
        <v>208</v>
      </c>
      <c r="W87" s="5" t="s">
        <v>208</v>
      </c>
      <c r="X87" s="5" t="s">
        <v>208</v>
      </c>
      <c r="Y87" s="5" t="s">
        <v>208</v>
      </c>
      <c r="Z87" s="5" t="s">
        <v>208</v>
      </c>
      <c r="AA87" s="5" t="s">
        <v>208</v>
      </c>
      <c r="AB87" s="5" t="s">
        <v>208</v>
      </c>
      <c r="AC87" s="5" t="s">
        <v>208</v>
      </c>
      <c r="AD87" s="5" t="s">
        <v>208</v>
      </c>
      <c r="AE87" s="18" t="s">
        <v>209</v>
      </c>
      <c r="AF87" s="42" t="s">
        <v>209</v>
      </c>
      <c r="AG87" s="42" t="s">
        <v>209</v>
      </c>
      <c r="AH87" s="43" t="s">
        <v>209</v>
      </c>
      <c r="AJ87" s="28" t="s">
        <v>108</v>
      </c>
      <c r="AK87" s="28" t="str">
        <f t="shared" si="1"/>
        <v>ok</v>
      </c>
    </row>
    <row r="88" spans="1:37" s="28" customFormat="1" x14ac:dyDescent="0.3">
      <c r="A88" s="1">
        <v>86</v>
      </c>
      <c r="B88" s="13" t="s">
        <v>134</v>
      </c>
      <c r="C88" s="14" t="s">
        <v>199</v>
      </c>
      <c r="D88" s="4" t="s">
        <v>208</v>
      </c>
      <c r="E88" s="5" t="s">
        <v>208</v>
      </c>
      <c r="F88" s="5" t="s">
        <v>208</v>
      </c>
      <c r="G88" s="5" t="s">
        <v>208</v>
      </c>
      <c r="H88" s="5" t="s">
        <v>208</v>
      </c>
      <c r="I88" s="5" t="s">
        <v>208</v>
      </c>
      <c r="J88" s="5" t="s">
        <v>208</v>
      </c>
      <c r="K88" s="5" t="s">
        <v>208</v>
      </c>
      <c r="L88" s="5" t="s">
        <v>209</v>
      </c>
      <c r="M88" s="5" t="s">
        <v>209</v>
      </c>
      <c r="N88" s="5" t="s">
        <v>208</v>
      </c>
      <c r="O88" s="5" t="s">
        <v>209</v>
      </c>
      <c r="P88" s="5" t="s">
        <v>208</v>
      </c>
      <c r="Q88" s="5" t="s">
        <v>208</v>
      </c>
      <c r="R88" s="5" t="s">
        <v>208</v>
      </c>
      <c r="S88" s="5" t="s">
        <v>208</v>
      </c>
      <c r="T88" s="5" t="s">
        <v>208</v>
      </c>
      <c r="U88" s="5" t="s">
        <v>208</v>
      </c>
      <c r="V88" s="5" t="s">
        <v>208</v>
      </c>
      <c r="W88" s="5" t="s">
        <v>209</v>
      </c>
      <c r="X88" s="5" t="s">
        <v>208</v>
      </c>
      <c r="Y88" s="5" t="s">
        <v>208</v>
      </c>
      <c r="Z88" s="5" t="s">
        <v>208</v>
      </c>
      <c r="AA88" s="5" t="s">
        <v>208</v>
      </c>
      <c r="AB88" s="5" t="s">
        <v>208</v>
      </c>
      <c r="AC88" s="5" t="s">
        <v>209</v>
      </c>
      <c r="AD88" s="5" t="s">
        <v>209</v>
      </c>
      <c r="AE88" s="18" t="s">
        <v>209</v>
      </c>
      <c r="AF88" s="42" t="s">
        <v>208</v>
      </c>
      <c r="AG88" s="42" t="s">
        <v>209</v>
      </c>
      <c r="AH88" s="43" t="s">
        <v>209</v>
      </c>
      <c r="AJ88" s="28" t="s">
        <v>134</v>
      </c>
      <c r="AK88" s="28" t="str">
        <f t="shared" si="1"/>
        <v>ok</v>
      </c>
    </row>
    <row r="89" spans="1:37" s="28" customFormat="1" x14ac:dyDescent="0.3">
      <c r="A89" s="1">
        <v>87</v>
      </c>
      <c r="B89" s="13" t="s">
        <v>112</v>
      </c>
      <c r="C89" s="14" t="s">
        <v>113</v>
      </c>
      <c r="D89" s="4" t="s">
        <v>208</v>
      </c>
      <c r="E89" s="5" t="s">
        <v>208</v>
      </c>
      <c r="F89" s="5" t="s">
        <v>208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18">
        <v>0</v>
      </c>
      <c r="AF89" s="42">
        <v>0</v>
      </c>
      <c r="AG89" s="42">
        <v>0</v>
      </c>
      <c r="AH89" s="43">
        <v>0</v>
      </c>
      <c r="AJ89" s="28" t="s">
        <v>112</v>
      </c>
      <c r="AK89" s="28" t="str">
        <f t="shared" si="1"/>
        <v>ok</v>
      </c>
    </row>
    <row r="90" spans="1:37" s="28" customFormat="1" x14ac:dyDescent="0.3">
      <c r="A90" s="1">
        <v>88</v>
      </c>
      <c r="B90" s="13" t="s">
        <v>88</v>
      </c>
      <c r="C90" s="14" t="s">
        <v>200</v>
      </c>
      <c r="D90" s="4" t="s">
        <v>208</v>
      </c>
      <c r="E90" s="5" t="s">
        <v>208</v>
      </c>
      <c r="F90" s="5" t="s">
        <v>208</v>
      </c>
      <c r="G90" s="5" t="s">
        <v>209</v>
      </c>
      <c r="H90" s="5" t="s">
        <v>209</v>
      </c>
      <c r="I90" s="5" t="s">
        <v>208</v>
      </c>
      <c r="J90" s="5" t="s">
        <v>209</v>
      </c>
      <c r="K90" s="5" t="s">
        <v>209</v>
      </c>
      <c r="L90" s="5" t="s">
        <v>209</v>
      </c>
      <c r="M90" s="5" t="s">
        <v>208</v>
      </c>
      <c r="N90" s="5" t="s">
        <v>209</v>
      </c>
      <c r="O90" s="5" t="s">
        <v>209</v>
      </c>
      <c r="P90" s="5" t="s">
        <v>208</v>
      </c>
      <c r="Q90" s="5" t="s">
        <v>208</v>
      </c>
      <c r="R90" s="5" t="s">
        <v>208</v>
      </c>
      <c r="S90" s="5" t="s">
        <v>209</v>
      </c>
      <c r="T90" s="5" t="s">
        <v>208</v>
      </c>
      <c r="U90" s="5" t="s">
        <v>209</v>
      </c>
      <c r="V90" s="5" t="s">
        <v>209</v>
      </c>
      <c r="W90" s="5" t="s">
        <v>208</v>
      </c>
      <c r="X90" s="5" t="s">
        <v>209</v>
      </c>
      <c r="Y90" s="5" t="s">
        <v>208</v>
      </c>
      <c r="Z90" s="5" t="s">
        <v>208</v>
      </c>
      <c r="AA90" s="5" t="s">
        <v>208</v>
      </c>
      <c r="AB90" s="5" t="s">
        <v>209</v>
      </c>
      <c r="AC90" s="5" t="s">
        <v>209</v>
      </c>
      <c r="AD90" s="5" t="s">
        <v>208</v>
      </c>
      <c r="AE90" s="18" t="s">
        <v>209</v>
      </c>
      <c r="AF90" s="42" t="s">
        <v>209</v>
      </c>
      <c r="AG90" s="42" t="s">
        <v>209</v>
      </c>
      <c r="AH90" s="43" t="s">
        <v>209</v>
      </c>
      <c r="AJ90" s="28" t="s">
        <v>88</v>
      </c>
      <c r="AK90" s="28" t="str">
        <f t="shared" si="1"/>
        <v>ok</v>
      </c>
    </row>
    <row r="91" spans="1:37" s="28" customFormat="1" x14ac:dyDescent="0.3">
      <c r="A91" s="1">
        <v>89</v>
      </c>
      <c r="B91" s="13" t="s">
        <v>89</v>
      </c>
      <c r="C91" s="14" t="s">
        <v>201</v>
      </c>
      <c r="D91" s="4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18">
        <v>0</v>
      </c>
      <c r="AF91" s="42">
        <v>0</v>
      </c>
      <c r="AG91" s="42">
        <v>0</v>
      </c>
      <c r="AH91" s="43">
        <v>0</v>
      </c>
      <c r="AJ91" s="28" t="s">
        <v>89</v>
      </c>
      <c r="AK91" s="28" t="str">
        <f t="shared" si="1"/>
        <v>ok</v>
      </c>
    </row>
    <row r="92" spans="1:37" s="28" customFormat="1" x14ac:dyDescent="0.3">
      <c r="A92" s="1">
        <v>90</v>
      </c>
      <c r="B92" s="13" t="s">
        <v>27</v>
      </c>
      <c r="C92" s="14" t="s">
        <v>90</v>
      </c>
      <c r="D92" s="4" t="s">
        <v>208</v>
      </c>
      <c r="E92" s="5" t="s">
        <v>208</v>
      </c>
      <c r="F92" s="5" t="s">
        <v>209</v>
      </c>
      <c r="G92" s="5" t="s">
        <v>209</v>
      </c>
      <c r="H92" s="5" t="s">
        <v>209</v>
      </c>
      <c r="I92" s="5" t="s">
        <v>209</v>
      </c>
      <c r="J92" s="5" t="s">
        <v>209</v>
      </c>
      <c r="K92" s="5" t="s">
        <v>209</v>
      </c>
      <c r="L92" s="5" t="s">
        <v>208</v>
      </c>
      <c r="M92" s="5" t="s">
        <v>208</v>
      </c>
      <c r="N92" s="5" t="s">
        <v>208</v>
      </c>
      <c r="O92" s="5" t="s">
        <v>208</v>
      </c>
      <c r="P92" s="5" t="s">
        <v>208</v>
      </c>
      <c r="Q92" s="5" t="s">
        <v>208</v>
      </c>
      <c r="R92" s="5" t="s">
        <v>209</v>
      </c>
      <c r="S92" s="5" t="s">
        <v>209</v>
      </c>
      <c r="T92" s="5" t="s">
        <v>209</v>
      </c>
      <c r="U92" s="5" t="s">
        <v>208</v>
      </c>
      <c r="V92" s="5" t="s">
        <v>208</v>
      </c>
      <c r="W92" s="5" t="s">
        <v>208</v>
      </c>
      <c r="X92" s="5" t="s">
        <v>208</v>
      </c>
      <c r="Y92" s="5" t="s">
        <v>208</v>
      </c>
      <c r="Z92" s="5" t="s">
        <v>209</v>
      </c>
      <c r="AA92" s="5" t="s">
        <v>208</v>
      </c>
      <c r="AB92" s="5" t="s">
        <v>209</v>
      </c>
      <c r="AC92" s="5" t="s">
        <v>208</v>
      </c>
      <c r="AD92" s="5" t="s">
        <v>209</v>
      </c>
      <c r="AE92" s="18" t="s">
        <v>209</v>
      </c>
      <c r="AF92" s="42" t="s">
        <v>209</v>
      </c>
      <c r="AG92" s="42" t="s">
        <v>209</v>
      </c>
      <c r="AH92" s="43" t="s">
        <v>209</v>
      </c>
      <c r="AJ92" s="28" t="s">
        <v>27</v>
      </c>
      <c r="AK92" s="28" t="str">
        <f t="shared" si="1"/>
        <v>ok</v>
      </c>
    </row>
    <row r="93" spans="1:37" s="28" customFormat="1" x14ac:dyDescent="0.3">
      <c r="A93" s="1">
        <v>91</v>
      </c>
      <c r="B93" s="13" t="s">
        <v>91</v>
      </c>
      <c r="C93" s="14" t="s">
        <v>92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 t="s">
        <v>208</v>
      </c>
      <c r="P93" s="4" t="s">
        <v>208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5">
        <v>0</v>
      </c>
      <c r="AE93" s="18">
        <v>0</v>
      </c>
      <c r="AF93" s="42">
        <v>0</v>
      </c>
      <c r="AG93" s="42">
        <v>0</v>
      </c>
      <c r="AH93" s="43" t="s">
        <v>208</v>
      </c>
      <c r="AJ93" s="28" t="s">
        <v>91</v>
      </c>
      <c r="AK93" s="28" t="str">
        <f t="shared" si="1"/>
        <v>ok</v>
      </c>
    </row>
    <row r="94" spans="1:37" s="28" customFormat="1" x14ac:dyDescent="0.3">
      <c r="A94" s="1">
        <v>92</v>
      </c>
      <c r="B94" s="13" t="s">
        <v>93</v>
      </c>
      <c r="C94" s="14" t="s">
        <v>202</v>
      </c>
      <c r="D94" s="4" t="s">
        <v>208</v>
      </c>
      <c r="E94" s="4" t="s">
        <v>208</v>
      </c>
      <c r="F94" s="4" t="s">
        <v>208</v>
      </c>
      <c r="G94" s="4" t="s">
        <v>208</v>
      </c>
      <c r="H94" s="4" t="s">
        <v>208</v>
      </c>
      <c r="I94" s="4" t="s">
        <v>208</v>
      </c>
      <c r="J94" s="4" t="s">
        <v>209</v>
      </c>
      <c r="K94" s="4" t="s">
        <v>209</v>
      </c>
      <c r="L94" s="4" t="s">
        <v>208</v>
      </c>
      <c r="M94" s="4" t="s">
        <v>208</v>
      </c>
      <c r="N94" s="4" t="s">
        <v>208</v>
      </c>
      <c r="O94" s="4" t="s">
        <v>208</v>
      </c>
      <c r="P94" s="4" t="s">
        <v>208</v>
      </c>
      <c r="Q94" s="4" t="s">
        <v>208</v>
      </c>
      <c r="R94" s="4" t="s">
        <v>208</v>
      </c>
      <c r="S94" s="4" t="s">
        <v>208</v>
      </c>
      <c r="T94" s="4" t="s">
        <v>208</v>
      </c>
      <c r="U94" s="4" t="s">
        <v>208</v>
      </c>
      <c r="V94" s="4" t="s">
        <v>208</v>
      </c>
      <c r="W94" s="4" t="s">
        <v>208</v>
      </c>
      <c r="X94" s="4" t="s">
        <v>208</v>
      </c>
      <c r="Y94" s="4" t="s">
        <v>208</v>
      </c>
      <c r="Z94" s="4" t="s">
        <v>208</v>
      </c>
      <c r="AA94" s="4" t="s">
        <v>209</v>
      </c>
      <c r="AB94" s="4" t="s">
        <v>208</v>
      </c>
      <c r="AC94" s="5" t="s">
        <v>209</v>
      </c>
      <c r="AD94" s="5" t="s">
        <v>209</v>
      </c>
      <c r="AE94" s="18" t="s">
        <v>208</v>
      </c>
      <c r="AF94" s="42" t="s">
        <v>209</v>
      </c>
      <c r="AG94" s="42" t="s">
        <v>209</v>
      </c>
      <c r="AH94" s="43" t="s">
        <v>209</v>
      </c>
      <c r="AJ94" s="28" t="s">
        <v>93</v>
      </c>
      <c r="AK94" s="28" t="str">
        <f t="shared" si="1"/>
        <v>ok</v>
      </c>
    </row>
    <row r="95" spans="1:37" s="28" customFormat="1" x14ac:dyDescent="0.3">
      <c r="A95" s="1">
        <v>93</v>
      </c>
      <c r="B95" s="13" t="s">
        <v>94</v>
      </c>
      <c r="C95" s="14" t="s">
        <v>203</v>
      </c>
      <c r="D95" s="4" t="s">
        <v>208</v>
      </c>
      <c r="E95" s="4" t="s">
        <v>208</v>
      </c>
      <c r="F95" s="4" t="s">
        <v>208</v>
      </c>
      <c r="G95" s="4" t="s">
        <v>208</v>
      </c>
      <c r="H95" s="4" t="s">
        <v>208</v>
      </c>
      <c r="I95" s="4" t="s">
        <v>208</v>
      </c>
      <c r="J95" s="4" t="s">
        <v>209</v>
      </c>
      <c r="K95" s="4" t="s">
        <v>209</v>
      </c>
      <c r="L95" s="4" t="s">
        <v>209</v>
      </c>
      <c r="M95" s="4" t="s">
        <v>208</v>
      </c>
      <c r="N95" s="4" t="s">
        <v>208</v>
      </c>
      <c r="O95" s="4" t="s">
        <v>208</v>
      </c>
      <c r="P95" s="4" t="s">
        <v>208</v>
      </c>
      <c r="Q95" s="4" t="s">
        <v>208</v>
      </c>
      <c r="R95" s="4" t="s">
        <v>208</v>
      </c>
      <c r="S95" s="4" t="s">
        <v>208</v>
      </c>
      <c r="T95" s="4" t="s">
        <v>208</v>
      </c>
      <c r="U95" s="4" t="s">
        <v>209</v>
      </c>
      <c r="V95" s="4" t="s">
        <v>209</v>
      </c>
      <c r="W95" s="4" t="s">
        <v>209</v>
      </c>
      <c r="X95" s="4" t="s">
        <v>208</v>
      </c>
      <c r="Y95" s="4" t="s">
        <v>209</v>
      </c>
      <c r="Z95" s="4" t="s">
        <v>209</v>
      </c>
      <c r="AA95" s="4" t="s">
        <v>209</v>
      </c>
      <c r="AB95" s="4" t="s">
        <v>209</v>
      </c>
      <c r="AC95" s="5" t="s">
        <v>209</v>
      </c>
      <c r="AD95" s="5" t="s">
        <v>209</v>
      </c>
      <c r="AE95" s="18" t="s">
        <v>209</v>
      </c>
      <c r="AF95" s="42" t="s">
        <v>209</v>
      </c>
      <c r="AG95" s="42" t="s">
        <v>209</v>
      </c>
      <c r="AH95" s="43" t="s">
        <v>209</v>
      </c>
      <c r="AJ95" s="28" t="s">
        <v>94</v>
      </c>
      <c r="AK95" s="28" t="str">
        <f t="shared" si="1"/>
        <v>ok</v>
      </c>
    </row>
    <row r="96" spans="1:37" s="28" customFormat="1" x14ac:dyDescent="0.3">
      <c r="A96" s="1">
        <v>94</v>
      </c>
      <c r="B96" s="19" t="s">
        <v>114</v>
      </c>
      <c r="C96" s="20" t="s">
        <v>115</v>
      </c>
      <c r="D96" s="4" t="s">
        <v>208</v>
      </c>
      <c r="E96" s="4" t="s">
        <v>208</v>
      </c>
      <c r="F96" s="4" t="s">
        <v>208</v>
      </c>
      <c r="G96" s="4" t="s">
        <v>208</v>
      </c>
      <c r="H96" s="4" t="s">
        <v>208</v>
      </c>
      <c r="I96" s="4" t="s">
        <v>208</v>
      </c>
      <c r="J96" s="4" t="s">
        <v>208</v>
      </c>
      <c r="K96" s="4" t="s">
        <v>208</v>
      </c>
      <c r="L96" s="4" t="s">
        <v>208</v>
      </c>
      <c r="M96" s="4" t="s">
        <v>208</v>
      </c>
      <c r="N96" s="4" t="s">
        <v>208</v>
      </c>
      <c r="O96" s="4" t="s">
        <v>208</v>
      </c>
      <c r="P96" s="4" t="s">
        <v>208</v>
      </c>
      <c r="Q96" s="4" t="s">
        <v>208</v>
      </c>
      <c r="R96" s="4" t="s">
        <v>208</v>
      </c>
      <c r="S96" s="4" t="s">
        <v>208</v>
      </c>
      <c r="T96" s="4" t="s">
        <v>208</v>
      </c>
      <c r="U96" s="4" t="s">
        <v>208</v>
      </c>
      <c r="V96" s="4" t="s">
        <v>208</v>
      </c>
      <c r="W96" s="4" t="s">
        <v>208</v>
      </c>
      <c r="X96" s="4" t="s">
        <v>208</v>
      </c>
      <c r="Y96" s="4" t="s">
        <v>208</v>
      </c>
      <c r="Z96" s="4" t="s">
        <v>208</v>
      </c>
      <c r="AA96" s="4" t="s">
        <v>208</v>
      </c>
      <c r="AB96" s="4" t="s">
        <v>208</v>
      </c>
      <c r="AC96" s="5" t="s">
        <v>208</v>
      </c>
      <c r="AD96" s="5" t="s">
        <v>208</v>
      </c>
      <c r="AE96" s="18" t="s">
        <v>208</v>
      </c>
      <c r="AF96" s="42" t="s">
        <v>208</v>
      </c>
      <c r="AG96" s="42" t="s">
        <v>208</v>
      </c>
      <c r="AH96" s="43" t="s">
        <v>208</v>
      </c>
      <c r="AJ96" s="28" t="s">
        <v>114</v>
      </c>
      <c r="AK96" s="28" t="str">
        <f t="shared" si="1"/>
        <v>ok</v>
      </c>
    </row>
    <row r="97" spans="1:37" s="28" customFormat="1" x14ac:dyDescent="0.3">
      <c r="A97" s="1">
        <v>95</v>
      </c>
      <c r="B97" s="21" t="s">
        <v>32</v>
      </c>
      <c r="C97" s="22" t="s">
        <v>31</v>
      </c>
      <c r="D97" s="4" t="s">
        <v>208</v>
      </c>
      <c r="E97" s="4" t="s">
        <v>208</v>
      </c>
      <c r="F97" s="4" t="s">
        <v>208</v>
      </c>
      <c r="G97" s="4" t="s">
        <v>208</v>
      </c>
      <c r="H97" s="4" t="s">
        <v>208</v>
      </c>
      <c r="I97" s="4" t="s">
        <v>208</v>
      </c>
      <c r="J97" s="4" t="s">
        <v>208</v>
      </c>
      <c r="K97" s="4" t="s">
        <v>208</v>
      </c>
      <c r="L97" s="4" t="s">
        <v>208</v>
      </c>
      <c r="M97" s="4" t="s">
        <v>208</v>
      </c>
      <c r="N97" s="4" t="s">
        <v>208</v>
      </c>
      <c r="O97" s="4" t="s">
        <v>208</v>
      </c>
      <c r="P97" s="4" t="s">
        <v>208</v>
      </c>
      <c r="Q97" s="4" t="s">
        <v>208</v>
      </c>
      <c r="R97" s="4" t="s">
        <v>208</v>
      </c>
      <c r="S97" s="4" t="s">
        <v>208</v>
      </c>
      <c r="T97" s="4" t="s">
        <v>208</v>
      </c>
      <c r="U97" s="4" t="s">
        <v>208</v>
      </c>
      <c r="V97" s="4" t="s">
        <v>208</v>
      </c>
      <c r="W97" s="4" t="s">
        <v>208</v>
      </c>
      <c r="X97" s="4" t="s">
        <v>208</v>
      </c>
      <c r="Y97" s="4" t="s">
        <v>208</v>
      </c>
      <c r="Z97" s="4" t="s">
        <v>208</v>
      </c>
      <c r="AA97" s="4" t="s">
        <v>208</v>
      </c>
      <c r="AB97" s="4" t="s">
        <v>208</v>
      </c>
      <c r="AC97" s="5" t="s">
        <v>208</v>
      </c>
      <c r="AD97" s="5" t="s">
        <v>208</v>
      </c>
      <c r="AE97" s="18" t="s">
        <v>208</v>
      </c>
      <c r="AF97" s="42" t="s">
        <v>208</v>
      </c>
      <c r="AG97" s="42" t="s">
        <v>208</v>
      </c>
      <c r="AH97" s="43" t="s">
        <v>208</v>
      </c>
      <c r="AJ97" s="28" t="s">
        <v>32</v>
      </c>
      <c r="AK97" s="28" t="str">
        <f t="shared" si="1"/>
        <v>ok</v>
      </c>
    </row>
    <row r="98" spans="1:37" s="28" customFormat="1" x14ac:dyDescent="0.3">
      <c r="A98" s="1">
        <v>96</v>
      </c>
      <c r="B98" s="23" t="s">
        <v>95</v>
      </c>
      <c r="C98" s="24" t="s">
        <v>204</v>
      </c>
      <c r="D98" s="4" t="s">
        <v>208</v>
      </c>
      <c r="E98" s="4" t="s">
        <v>209</v>
      </c>
      <c r="F98" s="4" t="s">
        <v>209</v>
      </c>
      <c r="G98" s="4" t="s">
        <v>209</v>
      </c>
      <c r="H98" s="4" t="s">
        <v>209</v>
      </c>
      <c r="I98" s="4" t="s">
        <v>209</v>
      </c>
      <c r="J98" s="4" t="s">
        <v>209</v>
      </c>
      <c r="K98" s="4" t="s">
        <v>209</v>
      </c>
      <c r="L98" s="4" t="s">
        <v>209</v>
      </c>
      <c r="M98" s="4" t="s">
        <v>208</v>
      </c>
      <c r="N98" s="4" t="s">
        <v>209</v>
      </c>
      <c r="O98" s="4" t="s">
        <v>209</v>
      </c>
      <c r="P98" s="4" t="s">
        <v>208</v>
      </c>
      <c r="Q98" s="4" t="s">
        <v>208</v>
      </c>
      <c r="R98" s="4" t="s">
        <v>208</v>
      </c>
      <c r="S98" s="4" t="s">
        <v>208</v>
      </c>
      <c r="T98" s="4" t="s">
        <v>209</v>
      </c>
      <c r="U98" s="4" t="s">
        <v>209</v>
      </c>
      <c r="V98" s="4" t="s">
        <v>209</v>
      </c>
      <c r="W98" s="4" t="s">
        <v>209</v>
      </c>
      <c r="X98" s="4" t="s">
        <v>209</v>
      </c>
      <c r="Y98" s="4" t="s">
        <v>209</v>
      </c>
      <c r="Z98" s="4" t="s">
        <v>209</v>
      </c>
      <c r="AA98" s="4" t="s">
        <v>209</v>
      </c>
      <c r="AB98" s="4" t="s">
        <v>209</v>
      </c>
      <c r="AC98" s="5" t="s">
        <v>209</v>
      </c>
      <c r="AD98" s="5" t="s">
        <v>209</v>
      </c>
      <c r="AE98" s="18" t="s">
        <v>209</v>
      </c>
      <c r="AF98" s="42" t="s">
        <v>209</v>
      </c>
      <c r="AG98" s="42" t="s">
        <v>209</v>
      </c>
      <c r="AH98" s="43" t="s">
        <v>209</v>
      </c>
      <c r="AJ98" s="28" t="s">
        <v>95</v>
      </c>
      <c r="AK98" s="28" t="str">
        <f t="shared" si="1"/>
        <v>ok</v>
      </c>
    </row>
    <row r="99" spans="1:37" s="28" customFormat="1" x14ac:dyDescent="0.3">
      <c r="A99" s="1">
        <v>97</v>
      </c>
      <c r="B99" s="13" t="s">
        <v>111</v>
      </c>
      <c r="C99" s="14" t="s">
        <v>135</v>
      </c>
      <c r="D99" s="4" t="s">
        <v>208</v>
      </c>
      <c r="E99" s="4" t="s">
        <v>208</v>
      </c>
      <c r="F99" s="4" t="s">
        <v>208</v>
      </c>
      <c r="G99" s="4" t="s">
        <v>208</v>
      </c>
      <c r="H99" s="4" t="s">
        <v>208</v>
      </c>
      <c r="I99" s="4" t="s">
        <v>208</v>
      </c>
      <c r="J99" s="4" t="s">
        <v>209</v>
      </c>
      <c r="K99" s="4" t="s">
        <v>209</v>
      </c>
      <c r="L99" s="4" t="s">
        <v>209</v>
      </c>
      <c r="M99" s="4" t="s">
        <v>208</v>
      </c>
      <c r="N99" s="4" t="s">
        <v>208</v>
      </c>
      <c r="O99" s="4" t="s">
        <v>208</v>
      </c>
      <c r="P99" s="4" t="s">
        <v>208</v>
      </c>
      <c r="Q99" s="4" t="s">
        <v>208</v>
      </c>
      <c r="R99" s="4" t="s">
        <v>208</v>
      </c>
      <c r="S99" s="4" t="s">
        <v>209</v>
      </c>
      <c r="T99" s="4" t="s">
        <v>209</v>
      </c>
      <c r="U99" s="4" t="s">
        <v>208</v>
      </c>
      <c r="V99" s="4" t="s">
        <v>208</v>
      </c>
      <c r="W99" s="4" t="s">
        <v>208</v>
      </c>
      <c r="X99" s="4" t="s">
        <v>208</v>
      </c>
      <c r="Y99" s="4" t="s">
        <v>208</v>
      </c>
      <c r="Z99" s="4" t="s">
        <v>208</v>
      </c>
      <c r="AA99" s="4" t="s">
        <v>209</v>
      </c>
      <c r="AB99" s="4" t="s">
        <v>208</v>
      </c>
      <c r="AC99" s="5" t="s">
        <v>208</v>
      </c>
      <c r="AD99" s="5" t="s">
        <v>208</v>
      </c>
      <c r="AE99" s="18" t="s">
        <v>208</v>
      </c>
      <c r="AF99" s="42" t="s">
        <v>209</v>
      </c>
      <c r="AG99" s="42" t="s">
        <v>209</v>
      </c>
      <c r="AH99" s="43" t="s">
        <v>209</v>
      </c>
      <c r="AJ99" s="28" t="s">
        <v>111</v>
      </c>
      <c r="AK99" s="28" t="str">
        <f t="shared" si="1"/>
        <v>ok</v>
      </c>
    </row>
    <row r="100" spans="1:37" s="28" customFormat="1" x14ac:dyDescent="0.3">
      <c r="A100" s="1">
        <v>98</v>
      </c>
      <c r="B100" s="13" t="s">
        <v>116</v>
      </c>
      <c r="C100" s="22" t="s">
        <v>205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5">
        <v>0</v>
      </c>
      <c r="AE100" s="18">
        <v>0</v>
      </c>
      <c r="AF100" s="42">
        <v>0</v>
      </c>
      <c r="AG100" s="42">
        <v>0</v>
      </c>
      <c r="AH100" s="43">
        <v>0</v>
      </c>
      <c r="AJ100" s="28" t="s">
        <v>116</v>
      </c>
      <c r="AK100" s="28" t="str">
        <f t="shared" si="1"/>
        <v>ok</v>
      </c>
    </row>
    <row r="101" spans="1:37" s="28" customFormat="1" x14ac:dyDescent="0.3">
      <c r="A101" s="1">
        <v>99</v>
      </c>
      <c r="B101" s="25" t="s">
        <v>30</v>
      </c>
      <c r="C101" s="22" t="s">
        <v>29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5">
        <v>0</v>
      </c>
      <c r="AE101" s="18">
        <v>0</v>
      </c>
      <c r="AF101" s="42">
        <v>0</v>
      </c>
      <c r="AG101" s="42">
        <v>0</v>
      </c>
      <c r="AH101" s="43">
        <v>0</v>
      </c>
      <c r="AJ101" s="28" t="s">
        <v>30</v>
      </c>
      <c r="AK101" s="28" t="str">
        <f t="shared" si="1"/>
        <v>ok</v>
      </c>
    </row>
    <row r="102" spans="1:37" s="28" customFormat="1" x14ac:dyDescent="0.3">
      <c r="A102" s="1">
        <v>100</v>
      </c>
      <c r="B102" s="13" t="s">
        <v>136</v>
      </c>
      <c r="C102" s="14" t="s">
        <v>137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5">
        <v>0</v>
      </c>
      <c r="AD102" s="5">
        <v>0</v>
      </c>
      <c r="AE102" s="18">
        <v>0</v>
      </c>
      <c r="AF102" s="42">
        <v>0</v>
      </c>
      <c r="AG102" s="42">
        <v>0</v>
      </c>
      <c r="AH102" s="43">
        <v>0</v>
      </c>
      <c r="AJ102" s="28" t="s">
        <v>136</v>
      </c>
      <c r="AK102" s="28" t="str">
        <f t="shared" si="1"/>
        <v>ok</v>
      </c>
    </row>
    <row r="103" spans="1:37" s="28" customFormat="1" x14ac:dyDescent="0.3">
      <c r="A103" s="1">
        <v>101</v>
      </c>
      <c r="B103" s="13" t="s">
        <v>21</v>
      </c>
      <c r="C103" s="14" t="s">
        <v>206</v>
      </c>
      <c r="D103" s="4" t="s">
        <v>209</v>
      </c>
      <c r="E103" s="4" t="s">
        <v>208</v>
      </c>
      <c r="F103" s="4" t="s">
        <v>208</v>
      </c>
      <c r="G103" s="4" t="s">
        <v>209</v>
      </c>
      <c r="H103" s="4" t="s">
        <v>209</v>
      </c>
      <c r="I103" s="4" t="s">
        <v>209</v>
      </c>
      <c r="J103" s="4" t="s">
        <v>209</v>
      </c>
      <c r="K103" s="4" t="s">
        <v>208</v>
      </c>
      <c r="L103" s="4" t="s">
        <v>209</v>
      </c>
      <c r="M103" s="4" t="s">
        <v>208</v>
      </c>
      <c r="N103" s="4" t="s">
        <v>209</v>
      </c>
      <c r="O103" s="4" t="s">
        <v>208</v>
      </c>
      <c r="P103" s="4" t="s">
        <v>209</v>
      </c>
      <c r="Q103" s="4" t="s">
        <v>209</v>
      </c>
      <c r="R103" s="4" t="s">
        <v>209</v>
      </c>
      <c r="S103" s="4" t="s">
        <v>208</v>
      </c>
      <c r="T103" s="4" t="s">
        <v>209</v>
      </c>
      <c r="U103" s="4" t="s">
        <v>208</v>
      </c>
      <c r="V103" s="4" t="s">
        <v>209</v>
      </c>
      <c r="W103" s="4" t="s">
        <v>208</v>
      </c>
      <c r="X103" s="4" t="s">
        <v>208</v>
      </c>
      <c r="Y103" s="4" t="s">
        <v>209</v>
      </c>
      <c r="Z103" s="4" t="s">
        <v>208</v>
      </c>
      <c r="AA103" s="4" t="s">
        <v>208</v>
      </c>
      <c r="AB103" s="4" t="s">
        <v>208</v>
      </c>
      <c r="AC103" s="5" t="s">
        <v>208</v>
      </c>
      <c r="AD103" s="5" t="s">
        <v>208</v>
      </c>
      <c r="AE103" s="18" t="s">
        <v>209</v>
      </c>
      <c r="AF103" s="42" t="s">
        <v>209</v>
      </c>
      <c r="AG103" s="42" t="s">
        <v>209</v>
      </c>
      <c r="AH103" s="43" t="s">
        <v>209</v>
      </c>
      <c r="AJ103" s="28" t="s">
        <v>21</v>
      </c>
      <c r="AK103" s="28" t="str">
        <f t="shared" si="1"/>
        <v>ok</v>
      </c>
    </row>
    <row r="104" spans="1:37" s="28" customFormat="1" x14ac:dyDescent="0.3">
      <c r="A104" s="1">
        <v>102</v>
      </c>
      <c r="B104" s="13" t="s">
        <v>96</v>
      </c>
      <c r="C104" s="14" t="s">
        <v>207</v>
      </c>
      <c r="D104" s="4" t="s">
        <v>209</v>
      </c>
      <c r="E104" s="4" t="s">
        <v>209</v>
      </c>
      <c r="F104" s="4" t="s">
        <v>209</v>
      </c>
      <c r="G104" s="4" t="s">
        <v>209</v>
      </c>
      <c r="H104" s="4" t="s">
        <v>209</v>
      </c>
      <c r="I104" s="4" t="s">
        <v>209</v>
      </c>
      <c r="J104" s="4" t="s">
        <v>209</v>
      </c>
      <c r="K104" s="4" t="s">
        <v>209</v>
      </c>
      <c r="L104" s="4" t="s">
        <v>209</v>
      </c>
      <c r="M104" s="4" t="s">
        <v>208</v>
      </c>
      <c r="N104" s="4" t="s">
        <v>208</v>
      </c>
      <c r="O104" s="4" t="s">
        <v>209</v>
      </c>
      <c r="P104" s="4" t="s">
        <v>208</v>
      </c>
      <c r="Q104" s="4" t="s">
        <v>208</v>
      </c>
      <c r="R104" s="4" t="s">
        <v>208</v>
      </c>
      <c r="S104" s="4" t="s">
        <v>209</v>
      </c>
      <c r="T104" s="4" t="s">
        <v>208</v>
      </c>
      <c r="U104" s="4" t="s">
        <v>209</v>
      </c>
      <c r="V104" s="4" t="s">
        <v>209</v>
      </c>
      <c r="W104" s="4" t="s">
        <v>209</v>
      </c>
      <c r="X104" s="4" t="s">
        <v>208</v>
      </c>
      <c r="Y104" s="4" t="s">
        <v>209</v>
      </c>
      <c r="Z104" s="4" t="s">
        <v>209</v>
      </c>
      <c r="AA104" s="4" t="s">
        <v>209</v>
      </c>
      <c r="AB104" s="4" t="s">
        <v>209</v>
      </c>
      <c r="AC104" s="5" t="s">
        <v>209</v>
      </c>
      <c r="AD104" s="5" t="s">
        <v>209</v>
      </c>
      <c r="AE104" s="18" t="s">
        <v>208</v>
      </c>
      <c r="AF104" s="42" t="s">
        <v>209</v>
      </c>
      <c r="AG104" s="42" t="s">
        <v>209</v>
      </c>
      <c r="AH104" s="43" t="s">
        <v>209</v>
      </c>
      <c r="AJ104" s="28" t="s">
        <v>96</v>
      </c>
      <c r="AK104" s="28" t="str">
        <f t="shared" si="1"/>
        <v>ok</v>
      </c>
    </row>
    <row r="105" spans="1:37" s="28" customFormat="1" ht="17.25" thickBot="1" x14ac:dyDescent="0.35">
      <c r="A105" s="1">
        <v>103</v>
      </c>
      <c r="B105" s="26" t="s">
        <v>97</v>
      </c>
      <c r="C105" s="27" t="s">
        <v>210</v>
      </c>
      <c r="D105" s="4">
        <v>0</v>
      </c>
      <c r="E105" s="4" t="s">
        <v>209</v>
      </c>
      <c r="F105" s="4" t="s">
        <v>209</v>
      </c>
      <c r="G105" s="4" t="s">
        <v>209</v>
      </c>
      <c r="H105" s="4" t="s">
        <v>208</v>
      </c>
      <c r="I105" s="4" t="s">
        <v>208</v>
      </c>
      <c r="J105" s="4" t="s">
        <v>208</v>
      </c>
      <c r="K105" s="4" t="s">
        <v>208</v>
      </c>
      <c r="L105" s="4" t="s">
        <v>208</v>
      </c>
      <c r="M105" s="4" t="s">
        <v>208</v>
      </c>
      <c r="N105" s="4" t="s">
        <v>208</v>
      </c>
      <c r="O105" s="4">
        <v>0</v>
      </c>
      <c r="P105" s="4" t="s">
        <v>209</v>
      </c>
      <c r="Q105" s="4" t="s">
        <v>209</v>
      </c>
      <c r="R105" s="4" t="s">
        <v>208</v>
      </c>
      <c r="S105" s="4" t="s">
        <v>208</v>
      </c>
      <c r="T105" s="4" t="s">
        <v>208</v>
      </c>
      <c r="U105" s="4" t="s">
        <v>208</v>
      </c>
      <c r="V105" s="4" t="s">
        <v>208</v>
      </c>
      <c r="W105" s="4" t="s">
        <v>208</v>
      </c>
      <c r="X105" s="4" t="s">
        <v>208</v>
      </c>
      <c r="Y105" s="4" t="s">
        <v>208</v>
      </c>
      <c r="Z105" s="4" t="s">
        <v>208</v>
      </c>
      <c r="AA105" s="4" t="s">
        <v>208</v>
      </c>
      <c r="AB105" s="4" t="s">
        <v>208</v>
      </c>
      <c r="AC105" s="5" t="s">
        <v>208</v>
      </c>
      <c r="AD105" s="5" t="s">
        <v>208</v>
      </c>
      <c r="AE105" s="18" t="s">
        <v>208</v>
      </c>
      <c r="AF105" s="42" t="s">
        <v>208</v>
      </c>
      <c r="AG105" s="42" t="s">
        <v>208</v>
      </c>
      <c r="AH105" s="43" t="s">
        <v>208</v>
      </c>
      <c r="AJ105" s="28" t="s">
        <v>97</v>
      </c>
      <c r="AK105" s="28" t="str">
        <f t="shared" si="1"/>
        <v>ok</v>
      </c>
    </row>
    <row r="106" spans="1:37" s="47" customFormat="1" ht="17.25" thickBot="1" x14ac:dyDescent="0.35">
      <c r="A106" s="44"/>
      <c r="B106" s="45"/>
      <c r="C106" s="45"/>
      <c r="D106" s="29"/>
      <c r="E106" s="46"/>
      <c r="AF106" s="48"/>
      <c r="AG106" s="48"/>
      <c r="AH106" s="48"/>
    </row>
    <row r="107" spans="1:37" s="52" customFormat="1" ht="17.25" thickBot="1" x14ac:dyDescent="0.3">
      <c r="A107" s="49"/>
      <c r="B107" s="53">
        <f>SUM(D107:AH107)</f>
        <v>198534.855901</v>
      </c>
      <c r="C107" s="50" t="s">
        <v>212</v>
      </c>
      <c r="D107" s="51">
        <v>17419.494689000006</v>
      </c>
      <c r="E107" s="51">
        <v>-5952.9544240000005</v>
      </c>
      <c r="F107" s="51">
        <v>1371.6240540000028</v>
      </c>
      <c r="G107" s="51">
        <v>-2604.8714920000002</v>
      </c>
      <c r="H107" s="51">
        <v>2269.818143999998</v>
      </c>
      <c r="I107" s="51">
        <v>-5476.480813000001</v>
      </c>
      <c r="J107" s="51">
        <v>-7120.4000840000081</v>
      </c>
      <c r="K107" s="51">
        <v>21289.930467000006</v>
      </c>
      <c r="L107" s="51">
        <v>13343.524960000001</v>
      </c>
      <c r="M107" s="51">
        <v>14515.309660000001</v>
      </c>
      <c r="N107" s="51">
        <v>10047.895904000001</v>
      </c>
      <c r="O107" s="51">
        <v>23246.280047</v>
      </c>
      <c r="P107" s="51">
        <v>-1291.0107839999978</v>
      </c>
      <c r="Q107" s="51">
        <v>-34979.978916</v>
      </c>
      <c r="R107" s="51">
        <v>-5505.1106429999991</v>
      </c>
      <c r="S107" s="51">
        <v>6355.1771480000007</v>
      </c>
      <c r="T107" s="51">
        <v>4576.8283999999967</v>
      </c>
      <c r="U107" s="51">
        <v>20457.805856999999</v>
      </c>
      <c r="V107" s="51">
        <v>21980.364415</v>
      </c>
      <c r="W107" s="51">
        <v>23759.281032999992</v>
      </c>
      <c r="X107" s="51">
        <v>7013.5786200000011</v>
      </c>
      <c r="Y107" s="51">
        <v>4437.4373949999981</v>
      </c>
      <c r="Z107" s="51">
        <v>8953.0811199999989</v>
      </c>
      <c r="AA107" s="51">
        <v>-434.38876699999764</v>
      </c>
      <c r="AB107" s="51">
        <v>3865.147692999999</v>
      </c>
      <c r="AC107" s="51">
        <v>1472.6028310000015</v>
      </c>
      <c r="AD107" s="51">
        <v>-3364.7008020000053</v>
      </c>
      <c r="AE107" s="51">
        <v>13721.364109999997</v>
      </c>
      <c r="AF107" s="51">
        <v>23260.969826</v>
      </c>
      <c r="AG107" s="51">
        <v>16423.910146000002</v>
      </c>
      <c r="AH107" s="51">
        <v>5483.3261069999999</v>
      </c>
    </row>
    <row r="108" spans="1:37" ht="33.75" thickBot="1" x14ac:dyDescent="0.35">
      <c r="B108" s="53">
        <f>SUM(D108:AH108)</f>
        <v>198534855.90099993</v>
      </c>
      <c r="C108" s="54" t="s">
        <v>213</v>
      </c>
      <c r="D108" s="51">
        <f>D107*1000</f>
        <v>17419494.689000007</v>
      </c>
      <c r="E108" s="51">
        <f t="shared" ref="E108:AH108" si="2">E107*1000</f>
        <v>-5952954.4240000006</v>
      </c>
      <c r="F108" s="51">
        <f t="shared" si="2"/>
        <v>1371624.0540000028</v>
      </c>
      <c r="G108" s="51">
        <f t="shared" si="2"/>
        <v>-2604871.4920000001</v>
      </c>
      <c r="H108" s="51">
        <f t="shared" si="2"/>
        <v>2269818.143999998</v>
      </c>
      <c r="I108" s="51">
        <f t="shared" si="2"/>
        <v>-5476480.813000001</v>
      </c>
      <c r="J108" s="51">
        <f t="shared" si="2"/>
        <v>-7120400.0840000082</v>
      </c>
      <c r="K108" s="51">
        <f t="shared" si="2"/>
        <v>21289930.467000004</v>
      </c>
      <c r="L108" s="51">
        <f t="shared" si="2"/>
        <v>13343524.960000001</v>
      </c>
      <c r="M108" s="51">
        <f t="shared" si="2"/>
        <v>14515309.66</v>
      </c>
      <c r="N108" s="51">
        <f t="shared" si="2"/>
        <v>10047895.904000001</v>
      </c>
      <c r="O108" s="51">
        <f t="shared" si="2"/>
        <v>23246280.046999998</v>
      </c>
      <c r="P108" s="51">
        <f t="shared" si="2"/>
        <v>-1291010.7839999979</v>
      </c>
      <c r="Q108" s="51">
        <f t="shared" si="2"/>
        <v>-34979978.916000001</v>
      </c>
      <c r="R108" s="51">
        <f t="shared" si="2"/>
        <v>-5505110.6429999992</v>
      </c>
      <c r="S108" s="51">
        <f t="shared" si="2"/>
        <v>6355177.148000001</v>
      </c>
      <c r="T108" s="51">
        <f t="shared" si="2"/>
        <v>4576828.3999999966</v>
      </c>
      <c r="U108" s="51">
        <f t="shared" si="2"/>
        <v>20457805.857000001</v>
      </c>
      <c r="V108" s="51">
        <f t="shared" si="2"/>
        <v>21980364.414999999</v>
      </c>
      <c r="W108" s="51">
        <f t="shared" si="2"/>
        <v>23759281.032999992</v>
      </c>
      <c r="X108" s="51">
        <f t="shared" si="2"/>
        <v>7013578.620000001</v>
      </c>
      <c r="Y108" s="51">
        <f t="shared" si="2"/>
        <v>4437437.3949999977</v>
      </c>
      <c r="Z108" s="51">
        <f t="shared" si="2"/>
        <v>8953081.1199999992</v>
      </c>
      <c r="AA108" s="51">
        <f t="shared" si="2"/>
        <v>-434388.76699999766</v>
      </c>
      <c r="AB108" s="51">
        <f t="shared" si="2"/>
        <v>3865147.692999999</v>
      </c>
      <c r="AC108" s="51">
        <f t="shared" si="2"/>
        <v>1472602.8310000014</v>
      </c>
      <c r="AD108" s="51">
        <f t="shared" si="2"/>
        <v>-3364700.8020000053</v>
      </c>
      <c r="AE108" s="51">
        <f t="shared" si="2"/>
        <v>13721364.109999998</v>
      </c>
      <c r="AF108" s="51">
        <f t="shared" si="2"/>
        <v>23260969.826000001</v>
      </c>
      <c r="AG108" s="51">
        <f t="shared" si="2"/>
        <v>16423910.146000002</v>
      </c>
      <c r="AH108" s="51">
        <f t="shared" si="2"/>
        <v>5483326.1069999998</v>
      </c>
    </row>
    <row r="109" spans="1:37" x14ac:dyDescent="0.3">
      <c r="D109" s="56"/>
      <c r="E109" s="56"/>
      <c r="F109" s="56"/>
      <c r="G109" s="56"/>
    </row>
    <row r="110" spans="1:37" x14ac:dyDescent="0.3">
      <c r="C110" s="57"/>
    </row>
    <row r="112" spans="1:37" x14ac:dyDescent="0.3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</sheetData>
  <conditionalFormatting sqref="C109">
    <cfRule type="cellIs" dxfId="6" priority="85" operator="lessThan">
      <formula>0</formula>
    </cfRule>
  </conditionalFormatting>
  <conditionalFormatting sqref="AE107:AH107">
    <cfRule type="cellIs" dxfId="5" priority="29" operator="lessThan">
      <formula>0</formula>
    </cfRule>
  </conditionalFormatting>
  <conditionalFormatting sqref="AD107">
    <cfRule type="cellIs" dxfId="4" priority="12" operator="lessThan">
      <formula>0</formula>
    </cfRule>
  </conditionalFormatting>
  <conditionalFormatting sqref="D107:S107 U107:AC107 D108:AH108">
    <cfRule type="cellIs" dxfId="3" priority="4" operator="lessThan">
      <formula>0</formula>
    </cfRule>
  </conditionalFormatting>
  <conditionalFormatting sqref="D106">
    <cfRule type="cellIs" dxfId="2" priority="3" operator="lessThan">
      <formula>0</formula>
    </cfRule>
  </conditionalFormatting>
  <conditionalFormatting sqref="T107">
    <cfRule type="cellIs" dxfId="1" priority="2" operator="lessThan">
      <formula>0</formula>
    </cfRule>
  </conditionalFormatting>
  <conditionalFormatting sqref="B107:B10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2020-02-10T12:13:16Z</dcterms:modified>
</cp:coreProperties>
</file>