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570ED700-9D32-4A64-9658-04C7865EBB8A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EI10" i="3" l="1"/>
  <c r="EI14" i="3" l="1"/>
  <c r="EI19" i="3"/>
  <c r="EI20" i="3"/>
  <c r="EI2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<sst xmlns="http://schemas.openxmlformats.org/spreadsheetml/2006/main" count="35" uniqueCount="33">
  <si>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</si>
  <si>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</si>
  <si>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</si>
  <si>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</si>
  <si>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</si>
  <si>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</si>
  <si>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</si>
  <si>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</si>
  <si>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</si>
  <si>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</si>
  <si>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</si>
  <si>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</si>
  <si>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</si>
  <si>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</si>
  <si>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</si>
  <si>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</si>
  <si>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</si>
  <si>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</si>
  <si>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</si>
  <si>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</si>
  <si>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</si>
  <si>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</si>
  <si>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</si>
  <si>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</si>
  <si>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</si>
  <si>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</si>
  <si>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</si>
  <si>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</si>
  <si>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</si>
  <si>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</si>
  <si>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</si>
  <si>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OCTOMBRIE 2022</t>
  </si>
  <si>
    <t>TSO balancing actions  - 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</si>
</sst>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4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9" xfId="0" applyFont="1" applyBorder="1"/>
    <xf numFmtId="0" fontId="4" fillId="0" borderId="10" xfId="0" applyFont="1" applyBorder="1"/>
    <xf numFmtId="0" fontId="4" fillId="5" borderId="11" xfId="0" applyFont="1" applyFill="1" applyBorder="1"/>
    <xf numFmtId="0" fontId="2" fillId="5" borderId="9" xfId="0" applyFont="1" applyFill="1" applyBorder="1"/>
    <xf numFmtId="0" fontId="2" fillId="5" borderId="10" xfId="0" applyFont="1" applyFill="1" applyBorder="1" applyAlignment="1">
      <alignment wrapText="1"/>
    </xf>
    <xf numFmtId="0" fontId="2" fillId="0" borderId="4" xfId="0" applyFont="1" applyBorder="1"/>
    <xf numFmtId="0" fontId="4" fillId="4" borderId="11" xfId="0" applyFont="1" applyFill="1" applyBorder="1"/>
    <xf numFmtId="0" fontId="2" fillId="4" borderId="9" xfId="0" applyFont="1" applyFill="1" applyBorder="1"/>
    <xf numFmtId="0" fontId="10" fillId="4" borderId="10" xfId="0" applyFont="1" applyFill="1" applyBorder="1" applyAlignment="1">
      <alignment wrapText="1"/>
    </xf>
    <xf numFmtId="3" fontId="2" fillId="0" borderId="0" xfId="0" applyNumberFormat="1" applyFont="1"/>
    <xf numFmtId="0" fontId="4" fillId="2" borderId="12" xfId="0" applyFont="1" applyFill="1" applyBorder="1"/>
    <xf numFmtId="0" fontId="2" fillId="2" borderId="13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3" xfId="0" applyNumberFormat="1" applyFont="1" applyFill="1" applyBorder="1"/>
    <xf numFmtId="0" fontId="3" fillId="0" borderId="15" xfId="0" applyFont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3" fontId="2" fillId="4" borderId="9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4" fontId="8" fillId="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2" fontId="2" fillId="5" borderId="43" xfId="0" applyNumberFormat="1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2" fontId="2" fillId="2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2" fontId="2" fillId="5" borderId="46" xfId="0" applyNumberFormat="1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2" fontId="2" fillId="2" borderId="5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2" fontId="2" fillId="5" borderId="53" xfId="0" applyNumberFormat="1" applyFont="1" applyFill="1" applyBorder="1" applyAlignment="1">
      <alignment horizontal="center" vertical="center"/>
    </xf>
    <xf numFmtId="4" fontId="8" fillId="5" borderId="55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5" borderId="46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165" fontId="2" fillId="0" borderId="0" xfId="0" applyNumberFormat="1" applyFont="1" applyAlignment="1">
      <alignment horizont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3" fontId="2" fillId="4" borderId="46" xfId="0" applyNumberFormat="1" applyFont="1" applyFill="1" applyBorder="1" applyAlignment="1">
      <alignment horizontal="center" vertical="center"/>
    </xf>
    <xf numFmtId="3" fontId="2" fillId="3" borderId="5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4" fontId="8" fillId="5" borderId="62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32"/>
  <sheetViews>
    <sheetView tabSelected="1" topLeftCell="A4" zoomScale="80" zoomScaleNormal="80" zoomScaleSheetLayoutView="50" workbookViewId="0">
      <pane xSplit="1" topLeftCell="DS1" activePane="topRight" state="frozen"/>
      <selection pane="topRight" activeCell="EC27" sqref="EC27"/>
    </sheetView>
  </sheetViews>
  <sheetFormatPr defaultColWidth="9.44140625" defaultRowHeight="16.8" x14ac:dyDescent="0.4"/>
  <cols>
    <col min="1" max="1" width="72.77734375" style="1" bestFit="1" customWidth="1"/>
    <col min="2" max="2" width="69.88671875" style="1" bestFit="1" customWidth="1"/>
    <col min="3" max="3" width="6.88671875" style="23" bestFit="1" customWidth="1"/>
    <col min="4" max="5" width="8.109375" style="1" bestFit="1" customWidth="1"/>
    <col min="6" max="6" width="9.6640625" style="1" bestFit="1" customWidth="1"/>
    <col min="7" max="7" width="8.109375" style="1" bestFit="1" customWidth="1"/>
    <col min="8" max="8" width="7" style="1" bestFit="1" customWidth="1"/>
    <col min="9" max="9" width="8.109375" style="1" bestFit="1" customWidth="1"/>
    <col min="10" max="10" width="9.6640625" style="1" bestFit="1" customWidth="1"/>
    <col min="11" max="11" width="7" style="1" bestFit="1" customWidth="1"/>
    <col min="12" max="12" width="9.6640625" style="1" bestFit="1" customWidth="1"/>
    <col min="13" max="15" width="6.88671875" style="1" bestFit="1" customWidth="1"/>
    <col min="16" max="16" width="9.6640625" style="1" bestFit="1" customWidth="1"/>
    <col min="17" max="18" width="8.109375" style="1" bestFit="1" customWidth="1"/>
    <col min="19" max="19" width="7" style="1" bestFit="1" customWidth="1"/>
    <col min="20" max="21" width="8.109375" style="1" bestFit="1" customWidth="1"/>
    <col min="22" max="22" width="7" style="1" bestFit="1" customWidth="1"/>
    <col min="23" max="24" width="8.109375" style="1" bestFit="1" customWidth="1"/>
    <col min="25" max="25" width="7" style="1" bestFit="1" customWidth="1"/>
    <col min="26" max="26" width="8.109375" style="1" bestFit="1" customWidth="1"/>
    <col min="27" max="27" width="7" style="1" bestFit="1" customWidth="1"/>
    <col min="28" max="28" width="8.109375" style="1" bestFit="1" customWidth="1"/>
    <col min="29" max="29" width="7" style="1" bestFit="1" customWidth="1"/>
    <col min="30" max="30" width="8.109375" style="1" bestFit="1" customWidth="1"/>
    <col min="31" max="31" width="7" style="1" bestFit="1" customWidth="1"/>
    <col min="32" max="32" width="8.109375" style="1" bestFit="1" customWidth="1"/>
    <col min="33" max="33" width="6.88671875" style="1" bestFit="1" customWidth="1"/>
    <col min="34" max="34" width="9.6640625" style="1" bestFit="1" customWidth="1"/>
    <col min="35" max="37" width="8.109375" style="1" bestFit="1" customWidth="1"/>
    <col min="38" max="38" width="9.6640625" style="1" bestFit="1" customWidth="1"/>
    <col min="39" max="43" width="8.109375" style="1" bestFit="1" customWidth="1"/>
    <col min="44" max="45" width="7" style="1" bestFit="1" customWidth="1"/>
    <col min="46" max="46" width="9.6640625" style="1" bestFit="1" customWidth="1"/>
    <col min="47" max="47" width="7" style="1" bestFit="1" customWidth="1"/>
    <col min="48" max="48" width="8" style="1" bestFit="1" customWidth="1"/>
    <col min="49" max="51" width="8.109375" style="1" bestFit="1" customWidth="1"/>
    <col min="52" max="52" width="8.77734375" style="1" bestFit="1" customWidth="1"/>
    <col min="53" max="53" width="7" style="1" bestFit="1" customWidth="1"/>
    <col min="54" max="57" width="8.21875" style="1" bestFit="1" customWidth="1"/>
    <col min="58" max="58" width="9.6640625" style="1" bestFit="1" customWidth="1"/>
    <col min="59" max="59" width="8.109375" style="1" bestFit="1" customWidth="1"/>
    <col min="60" max="62" width="9.6640625" style="1" bestFit="1" customWidth="1"/>
    <col min="63" max="63" width="8.109375" style="1" bestFit="1" customWidth="1"/>
    <col min="64" max="66" width="7" style="1" bestFit="1" customWidth="1"/>
    <col min="67" max="67" width="8.109375" style="1" bestFit="1" customWidth="1"/>
    <col min="68" max="68" width="9.6640625" style="1" bestFit="1" customWidth="1"/>
    <col min="69" max="72" width="8.109375" style="1" bestFit="1" customWidth="1"/>
    <col min="73" max="73" width="8.21875" style="1" bestFit="1" customWidth="1"/>
    <col min="74" max="75" width="8.109375" style="1" bestFit="1" customWidth="1"/>
    <col min="76" max="76" width="8.21875" style="23" bestFit="1" customWidth="1"/>
    <col min="77" max="78" width="7" style="1" bestFit="1" customWidth="1"/>
    <col min="79" max="79" width="8.109375" style="1" bestFit="1" customWidth="1"/>
    <col min="80" max="80" width="9.6640625" style="1" bestFit="1" customWidth="1"/>
    <col min="81" max="81" width="8.109375" style="1" bestFit="1" customWidth="1"/>
    <col min="82" max="82" width="9.6640625" style="1" bestFit="1" customWidth="1"/>
    <col min="83" max="83" width="8.109375" style="1" bestFit="1" customWidth="1"/>
    <col min="84" max="84" width="8" style="1" customWidth="1"/>
    <col min="85" max="85" width="8.109375" style="1" bestFit="1" customWidth="1"/>
    <col min="86" max="88" width="9.6640625" style="1" bestFit="1" customWidth="1"/>
    <col min="89" max="89" width="8.109375" style="1" bestFit="1" customWidth="1"/>
    <col min="90" max="90" width="7.6640625" style="1" customWidth="1"/>
    <col min="91" max="91" width="8.6640625" style="1" customWidth="1"/>
    <col min="92" max="93" width="8" style="1" customWidth="1"/>
    <col min="94" max="94" width="9" style="1" customWidth="1"/>
    <col min="95" max="95" width="8.77734375" style="1" customWidth="1"/>
    <col min="96" max="96" width="9.21875" style="1" customWidth="1"/>
    <col min="97" max="97" width="8.21875" style="1" customWidth="1"/>
    <col min="98" max="98" width="9" style="1" customWidth="1"/>
    <col min="99" max="99" width="8.6640625" style="1" customWidth="1"/>
    <col min="100" max="100" width="9.6640625" style="1" customWidth="1"/>
    <col min="101" max="102" width="9.6640625" style="1" bestFit="1" customWidth="1"/>
    <col min="103" max="103" width="9.77734375" style="1" customWidth="1"/>
    <col min="104" max="104" width="9.88671875" style="1" customWidth="1"/>
    <col min="105" max="105" width="9.6640625" style="1" customWidth="1"/>
    <col min="106" max="106" width="10.21875" style="1" customWidth="1"/>
    <col min="107" max="107" width="9.77734375" style="1" customWidth="1"/>
    <col min="108" max="108" width="9.109375" style="1" customWidth="1"/>
    <col min="109" max="109" width="9.21875" style="1" customWidth="1"/>
    <col min="110" max="110" width="10" style="1" customWidth="1"/>
    <col min="111" max="123" width="10.33203125" style="1" customWidth="1"/>
    <col min="124" max="124" width="10" style="1" customWidth="1"/>
    <col min="125" max="125" width="10.44140625" style="1" customWidth="1"/>
    <col min="126" max="137" width="10.33203125" style="1" customWidth="1"/>
    <col min="138" max="138" width="10.5546875" style="1" customWidth="1"/>
    <col min="139" max="139" width="14.5546875" style="1" customWidth="1"/>
    <col min="140" max="140" width="11.6640625" style="1" bestFit="1" customWidth="1"/>
    <col min="141" max="16384" width="9.44140625" style="1"/>
  </cols>
  <sheetData>
    <row r="1" spans="1:139" ht="24.6" x14ac:dyDescent="0.55000000000000004">
      <c r="A1" s="337" t="s">
        <v>3</v>
      </c>
      <c r="B1" s="337"/>
    </row>
    <row r="2" spans="1:139" ht="24.6" x14ac:dyDescent="0.55000000000000004">
      <c r="A2" s="337" t="s">
        <v>5</v>
      </c>
      <c r="B2" s="337"/>
    </row>
    <row r="3" spans="1:139" ht="19.5" customHeight="1" x14ac:dyDescent="0.4">
      <c r="C3" s="2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4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</row>
    <row r="4" spans="1:139" ht="21.75" customHeight="1" thickBot="1" x14ac:dyDescent="0.45">
      <c r="C4" s="2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4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9" s="18" customFormat="1" ht="21" thickBot="1" x14ac:dyDescent="0.35">
      <c r="A5" s="17" t="s">
        <v>31</v>
      </c>
      <c r="B5" s="41" t="s">
        <v>32</v>
      </c>
      <c r="C5" s="60">
        <v>44835</v>
      </c>
      <c r="D5" s="338">
        <v>44836</v>
      </c>
      <c r="E5" s="339"/>
      <c r="F5" s="339"/>
      <c r="G5" s="339"/>
      <c r="H5" s="339"/>
      <c r="I5" s="339"/>
      <c r="J5" s="339"/>
      <c r="K5" s="339"/>
      <c r="L5" s="340"/>
      <c r="M5" s="46">
        <v>44837</v>
      </c>
      <c r="N5" s="61">
        <v>44838</v>
      </c>
      <c r="O5" s="61">
        <v>44839</v>
      </c>
      <c r="P5" s="304">
        <v>44840</v>
      </c>
      <c r="Q5" s="305"/>
      <c r="R5" s="305"/>
      <c r="S5" s="305"/>
      <c r="T5" s="305"/>
      <c r="U5" s="305"/>
      <c r="V5" s="305"/>
      <c r="W5" s="305"/>
      <c r="X5" s="304">
        <v>44841</v>
      </c>
      <c r="Y5" s="305"/>
      <c r="Z5" s="305"/>
      <c r="AA5" s="305"/>
      <c r="AB5" s="305"/>
      <c r="AC5" s="305"/>
      <c r="AD5" s="305"/>
      <c r="AE5" s="305"/>
      <c r="AF5" s="306"/>
      <c r="AG5" s="167">
        <v>44842</v>
      </c>
      <c r="AH5" s="304">
        <v>44843</v>
      </c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6"/>
      <c r="AT5" s="304">
        <v>44844</v>
      </c>
      <c r="AU5" s="305"/>
      <c r="AV5" s="305"/>
      <c r="AW5" s="305"/>
      <c r="AX5" s="306"/>
      <c r="AY5" s="304">
        <v>44845</v>
      </c>
      <c r="AZ5" s="305"/>
      <c r="BA5" s="306"/>
      <c r="BB5" s="189">
        <v>44846</v>
      </c>
      <c r="BC5" s="167">
        <v>44847</v>
      </c>
      <c r="BD5" s="215">
        <v>44848</v>
      </c>
      <c r="BE5" s="227">
        <v>44849</v>
      </c>
      <c r="BF5" s="322">
        <v>44850</v>
      </c>
      <c r="BG5" s="323"/>
      <c r="BH5" s="167">
        <v>44851</v>
      </c>
      <c r="BI5" s="167">
        <v>44852</v>
      </c>
      <c r="BJ5" s="322">
        <v>44853</v>
      </c>
      <c r="BK5" s="344"/>
      <c r="BL5" s="344"/>
      <c r="BM5" s="323"/>
      <c r="BN5" s="304">
        <v>44854</v>
      </c>
      <c r="BO5" s="305"/>
      <c r="BP5" s="305"/>
      <c r="BQ5" s="305"/>
      <c r="BR5" s="306"/>
      <c r="BS5" s="233"/>
      <c r="BT5" s="233"/>
      <c r="BU5" s="233">
        <v>44855</v>
      </c>
      <c r="BV5" s="233"/>
      <c r="BW5" s="234"/>
      <c r="BX5" s="250">
        <v>44856</v>
      </c>
      <c r="BY5" s="304">
        <v>44857</v>
      </c>
      <c r="BZ5" s="306"/>
      <c r="CA5" s="304">
        <v>44858</v>
      </c>
      <c r="CB5" s="305"/>
      <c r="CC5" s="305"/>
      <c r="CD5" s="305"/>
      <c r="CE5" s="305"/>
      <c r="CF5" s="304">
        <v>44859</v>
      </c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4">
        <v>44860</v>
      </c>
      <c r="CW5" s="305"/>
      <c r="CX5" s="305"/>
      <c r="CY5" s="305"/>
      <c r="CZ5" s="305"/>
      <c r="DA5" s="305"/>
      <c r="DB5" s="305"/>
      <c r="DC5" s="305"/>
      <c r="DD5" s="305"/>
      <c r="DE5" s="305"/>
      <c r="DF5" s="306"/>
      <c r="DG5" s="304">
        <v>44861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6"/>
      <c r="DV5" s="274">
        <v>44862</v>
      </c>
      <c r="DW5" s="274">
        <v>44863</v>
      </c>
      <c r="DX5" s="304">
        <v>44864</v>
      </c>
      <c r="DY5" s="305"/>
      <c r="DZ5" s="306"/>
      <c r="EA5" s="304">
        <v>44865</v>
      </c>
      <c r="EB5" s="305"/>
      <c r="EC5" s="305"/>
      <c r="ED5" s="305"/>
      <c r="EE5" s="305"/>
      <c r="EF5" s="305"/>
      <c r="EG5" s="305"/>
      <c r="EH5" s="306"/>
      <c r="EI5" s="273" t="s">
        <v>26</v>
      </c>
    </row>
    <row r="6" spans="1:139" ht="19.350000000000001" customHeight="1" x14ac:dyDescent="0.4">
      <c r="A6" s="16" t="s">
        <v>27</v>
      </c>
      <c r="B6" s="25" t="s">
        <v>29</v>
      </c>
      <c r="C6" s="64"/>
      <c r="D6" s="91"/>
      <c r="E6" s="92"/>
      <c r="F6" s="92"/>
      <c r="G6" s="92"/>
      <c r="H6" s="92"/>
      <c r="I6" s="92"/>
      <c r="J6" s="92"/>
      <c r="K6" s="92"/>
      <c r="L6" s="93"/>
      <c r="M6" s="47"/>
      <c r="N6" s="47"/>
      <c r="O6" s="47"/>
      <c r="P6" s="124"/>
      <c r="Q6" s="47"/>
      <c r="R6" s="47"/>
      <c r="S6" s="47"/>
      <c r="T6" s="47"/>
      <c r="U6" s="47"/>
      <c r="V6" s="47"/>
      <c r="W6" s="135"/>
      <c r="X6" s="91"/>
      <c r="Y6" s="92"/>
      <c r="Z6" s="92"/>
      <c r="AA6" s="92"/>
      <c r="AB6" s="92"/>
      <c r="AC6" s="92"/>
      <c r="AD6" s="92"/>
      <c r="AE6" s="92"/>
      <c r="AF6" s="93"/>
      <c r="AG6" s="124"/>
      <c r="AH6" s="157"/>
      <c r="AI6" s="175"/>
      <c r="AJ6" s="175"/>
      <c r="AK6" s="175"/>
      <c r="AL6" s="175"/>
      <c r="AM6" s="175"/>
      <c r="AN6" s="175"/>
      <c r="AO6" s="175"/>
      <c r="AP6" s="175"/>
      <c r="AQ6" s="175"/>
      <c r="AR6" s="185"/>
      <c r="AS6" s="149"/>
      <c r="AT6" s="91"/>
      <c r="AU6" s="92"/>
      <c r="AV6" s="92"/>
      <c r="AW6" s="92"/>
      <c r="AX6" s="47"/>
      <c r="AY6" s="91"/>
      <c r="AZ6" s="92"/>
      <c r="BA6" s="47"/>
      <c r="BB6" s="47"/>
      <c r="BC6" s="124"/>
      <c r="BD6" s="47"/>
      <c r="BE6" s="135"/>
      <c r="BF6" s="225"/>
      <c r="BG6" s="149"/>
      <c r="BH6" s="124"/>
      <c r="BI6" s="124"/>
      <c r="BJ6" s="225"/>
      <c r="BK6" s="175"/>
      <c r="BL6" s="175"/>
      <c r="BM6" s="149"/>
      <c r="BN6" s="220"/>
      <c r="BO6" s="92"/>
      <c r="BP6" s="92"/>
      <c r="BQ6" s="92"/>
      <c r="BR6" s="93"/>
      <c r="BS6" s="91"/>
      <c r="BT6" s="92"/>
      <c r="BU6" s="92"/>
      <c r="BV6" s="92"/>
      <c r="BW6" s="47"/>
      <c r="BX6" s="257"/>
      <c r="BY6" s="91"/>
      <c r="BZ6" s="262"/>
      <c r="CA6" s="91"/>
      <c r="CB6" s="92"/>
      <c r="CC6" s="92"/>
      <c r="CD6" s="92"/>
      <c r="CE6" s="135"/>
      <c r="CF6" s="22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85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22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85"/>
      <c r="DV6" s="246"/>
      <c r="DW6" s="246"/>
      <c r="DX6" s="91"/>
      <c r="DY6" s="220"/>
      <c r="DZ6" s="262"/>
      <c r="EA6" s="220"/>
      <c r="EB6" s="220"/>
      <c r="EC6" s="220"/>
      <c r="ED6" s="220"/>
      <c r="EE6" s="220"/>
      <c r="EF6" s="220"/>
      <c r="EG6" s="220"/>
      <c r="EH6" s="286"/>
      <c r="EI6" s="289"/>
    </row>
    <row r="7" spans="1:139" ht="19.350000000000001" customHeight="1" x14ac:dyDescent="0.4">
      <c r="A7" s="3"/>
      <c r="B7" s="26"/>
      <c r="C7" s="65"/>
      <c r="D7" s="83"/>
      <c r="E7" s="79"/>
      <c r="F7" s="79"/>
      <c r="G7" s="79"/>
      <c r="H7" s="79"/>
      <c r="I7" s="79"/>
      <c r="J7" s="79"/>
      <c r="K7" s="79"/>
      <c r="L7" s="84"/>
      <c r="M7" s="48"/>
      <c r="N7" s="48"/>
      <c r="O7" s="48"/>
      <c r="P7" s="125"/>
      <c r="Q7" s="48"/>
      <c r="R7" s="48"/>
      <c r="S7" s="48"/>
      <c r="T7" s="48"/>
      <c r="U7" s="48"/>
      <c r="V7" s="48"/>
      <c r="W7" s="136"/>
      <c r="X7" s="83"/>
      <c r="Y7" s="79"/>
      <c r="Z7" s="79"/>
      <c r="AA7" s="79"/>
      <c r="AB7" s="79"/>
      <c r="AC7" s="79"/>
      <c r="AD7" s="79"/>
      <c r="AE7" s="79"/>
      <c r="AF7" s="84"/>
      <c r="AG7" s="125"/>
      <c r="AH7" s="158"/>
      <c r="AI7" s="79"/>
      <c r="AJ7" s="79"/>
      <c r="AK7" s="79"/>
      <c r="AL7" s="79"/>
      <c r="AM7" s="79"/>
      <c r="AN7" s="79"/>
      <c r="AO7" s="79"/>
      <c r="AP7" s="79"/>
      <c r="AQ7" s="79"/>
      <c r="AR7" s="177"/>
      <c r="AS7" s="84"/>
      <c r="AT7" s="83"/>
      <c r="AU7" s="79"/>
      <c r="AV7" s="79"/>
      <c r="AW7" s="79"/>
      <c r="AX7" s="48"/>
      <c r="AY7" s="83"/>
      <c r="AZ7" s="79"/>
      <c r="BA7" s="48"/>
      <c r="BB7" s="48"/>
      <c r="BC7" s="125"/>
      <c r="BD7" s="48"/>
      <c r="BE7" s="136"/>
      <c r="BF7" s="83"/>
      <c r="BG7" s="84"/>
      <c r="BH7" s="125"/>
      <c r="BI7" s="125"/>
      <c r="BJ7" s="83"/>
      <c r="BK7" s="79"/>
      <c r="BL7" s="79"/>
      <c r="BM7" s="84"/>
      <c r="BN7" s="158"/>
      <c r="BO7" s="79"/>
      <c r="BP7" s="79"/>
      <c r="BQ7" s="79"/>
      <c r="BR7" s="84"/>
      <c r="BS7" s="83"/>
      <c r="BT7" s="79"/>
      <c r="BU7" s="79"/>
      <c r="BV7" s="79"/>
      <c r="BW7" s="48"/>
      <c r="BX7" s="65"/>
      <c r="BY7" s="83"/>
      <c r="BZ7" s="48"/>
      <c r="CA7" s="83"/>
      <c r="CB7" s="79"/>
      <c r="CC7" s="79"/>
      <c r="CD7" s="79"/>
      <c r="CE7" s="136"/>
      <c r="CF7" s="83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177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83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177"/>
      <c r="DV7" s="125"/>
      <c r="DW7" s="125"/>
      <c r="DX7" s="83"/>
      <c r="DY7" s="158"/>
      <c r="DZ7" s="48"/>
      <c r="EA7" s="158"/>
      <c r="EB7" s="158"/>
      <c r="EC7" s="158"/>
      <c r="ED7" s="158"/>
      <c r="EE7" s="158"/>
      <c r="EF7" s="158"/>
      <c r="EG7" s="158"/>
      <c r="EH7" s="136"/>
      <c r="EI7" s="290"/>
    </row>
    <row r="8" spans="1:139" ht="19.350000000000001" customHeight="1" thickBot="1" x14ac:dyDescent="0.45">
      <c r="A8" s="14" t="s">
        <v>16</v>
      </c>
      <c r="B8" s="27" t="s">
        <v>6</v>
      </c>
      <c r="C8" s="66"/>
      <c r="D8" s="94"/>
      <c r="E8" s="95"/>
      <c r="F8" s="95"/>
      <c r="G8" s="95"/>
      <c r="H8" s="95"/>
      <c r="I8" s="95"/>
      <c r="J8" s="95"/>
      <c r="K8" s="95"/>
      <c r="L8" s="96"/>
      <c r="M8" s="49"/>
      <c r="N8" s="49"/>
      <c r="O8" s="49"/>
      <c r="P8" s="126"/>
      <c r="Q8" s="49"/>
      <c r="R8" s="49"/>
      <c r="S8" s="49"/>
      <c r="T8" s="49"/>
      <c r="U8" s="49"/>
      <c r="V8" s="49"/>
      <c r="W8" s="137"/>
      <c r="X8" s="94"/>
      <c r="Y8" s="95"/>
      <c r="Z8" s="95"/>
      <c r="AA8" s="95"/>
      <c r="AB8" s="95"/>
      <c r="AC8" s="95"/>
      <c r="AD8" s="95"/>
      <c r="AE8" s="95"/>
      <c r="AF8" s="96"/>
      <c r="AG8" s="126"/>
      <c r="AH8" s="159"/>
      <c r="AI8" s="174"/>
      <c r="AJ8" s="174"/>
      <c r="AK8" s="174"/>
      <c r="AL8" s="174"/>
      <c r="AM8" s="174"/>
      <c r="AN8" s="174"/>
      <c r="AO8" s="174"/>
      <c r="AP8" s="174"/>
      <c r="AQ8" s="174"/>
      <c r="AR8" s="178"/>
      <c r="AS8" s="156"/>
      <c r="AT8" s="224"/>
      <c r="AU8" s="174"/>
      <c r="AV8" s="174"/>
      <c r="AW8" s="174"/>
      <c r="AX8" s="49"/>
      <c r="AY8" s="224"/>
      <c r="AZ8" s="174"/>
      <c r="BA8" s="49"/>
      <c r="BB8" s="49"/>
      <c r="BC8" s="126"/>
      <c r="BD8" s="49"/>
      <c r="BE8" s="137"/>
      <c r="BF8" s="224"/>
      <c r="BG8" s="156"/>
      <c r="BH8" s="126"/>
      <c r="BI8" s="126"/>
      <c r="BJ8" s="224"/>
      <c r="BK8" s="174"/>
      <c r="BL8" s="174"/>
      <c r="BM8" s="156"/>
      <c r="BN8" s="243"/>
      <c r="BO8" s="95"/>
      <c r="BP8" s="95"/>
      <c r="BQ8" s="95"/>
      <c r="BR8" s="96"/>
      <c r="BS8" s="224"/>
      <c r="BT8" s="174"/>
      <c r="BU8" s="174"/>
      <c r="BV8" s="174"/>
      <c r="BW8" s="49"/>
      <c r="BX8" s="66"/>
      <c r="BY8" s="224"/>
      <c r="BZ8" s="49"/>
      <c r="CA8" s="224"/>
      <c r="CB8" s="174"/>
      <c r="CC8" s="174"/>
      <c r="CD8" s="174"/>
      <c r="CE8" s="137"/>
      <c r="CF8" s="22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8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22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8"/>
      <c r="DV8" s="126"/>
      <c r="DW8" s="126"/>
      <c r="DX8" s="224"/>
      <c r="DY8" s="159"/>
      <c r="DZ8" s="49"/>
      <c r="EA8" s="159"/>
      <c r="EB8" s="159"/>
      <c r="EC8" s="159"/>
      <c r="ED8" s="159"/>
      <c r="EE8" s="159"/>
      <c r="EF8" s="159"/>
      <c r="EG8" s="159"/>
      <c r="EH8" s="137"/>
      <c r="EI8" s="291"/>
    </row>
    <row r="9" spans="1:139" ht="19.350000000000001" customHeight="1" x14ac:dyDescent="0.4">
      <c r="A9" s="15" t="s">
        <v>20</v>
      </c>
      <c r="B9" s="36" t="s">
        <v>23</v>
      </c>
      <c r="C9" s="67"/>
      <c r="D9" s="97"/>
      <c r="E9" s="98"/>
      <c r="F9" s="98"/>
      <c r="G9" s="98"/>
      <c r="H9" s="98"/>
      <c r="I9" s="98"/>
      <c r="J9" s="98"/>
      <c r="K9" s="98"/>
      <c r="L9" s="99"/>
      <c r="M9" s="50"/>
      <c r="N9" s="50"/>
      <c r="O9" s="50"/>
      <c r="P9" s="127"/>
      <c r="Q9" s="50"/>
      <c r="R9" s="50"/>
      <c r="S9" s="50"/>
      <c r="T9" s="50"/>
      <c r="U9" s="50"/>
      <c r="V9" s="50"/>
      <c r="W9" s="138"/>
      <c r="X9" s="97"/>
      <c r="Y9" s="98"/>
      <c r="Z9" s="98"/>
      <c r="AA9" s="98"/>
      <c r="AB9" s="98"/>
      <c r="AC9" s="98"/>
      <c r="AD9" s="98"/>
      <c r="AE9" s="98"/>
      <c r="AF9" s="99"/>
      <c r="AG9" s="127"/>
      <c r="AH9" s="160"/>
      <c r="AI9" s="98"/>
      <c r="AJ9" s="98"/>
      <c r="AK9" s="98"/>
      <c r="AL9" s="98"/>
      <c r="AM9" s="98"/>
      <c r="AN9" s="98"/>
      <c r="AO9" s="98"/>
      <c r="AP9" s="98"/>
      <c r="AQ9" s="98"/>
      <c r="AR9" s="179"/>
      <c r="AS9" s="99"/>
      <c r="AT9" s="97"/>
      <c r="AU9" s="98"/>
      <c r="AV9" s="98"/>
      <c r="AW9" s="98"/>
      <c r="AX9" s="50"/>
      <c r="AY9" s="97"/>
      <c r="AZ9" s="98"/>
      <c r="BA9" s="50"/>
      <c r="BB9" s="50"/>
      <c r="BC9" s="127"/>
      <c r="BD9" s="50"/>
      <c r="BE9" s="138"/>
      <c r="BF9" s="97"/>
      <c r="BG9" s="99"/>
      <c r="BH9" s="127"/>
      <c r="BI9" s="127"/>
      <c r="BJ9" s="97"/>
      <c r="BK9" s="98"/>
      <c r="BL9" s="98"/>
      <c r="BM9" s="99"/>
      <c r="BN9" s="160"/>
      <c r="BO9" s="98"/>
      <c r="BP9" s="98"/>
      <c r="BQ9" s="98"/>
      <c r="BR9" s="99"/>
      <c r="BS9" s="97"/>
      <c r="BT9" s="98"/>
      <c r="BU9" s="98"/>
      <c r="BV9" s="98"/>
      <c r="BW9" s="50"/>
      <c r="BX9" s="67"/>
      <c r="BY9" s="97"/>
      <c r="BZ9" s="50"/>
      <c r="CA9" s="97"/>
      <c r="CB9" s="98"/>
      <c r="CC9" s="98"/>
      <c r="CD9" s="98"/>
      <c r="CE9" s="138"/>
      <c r="CF9" s="97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179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97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179"/>
      <c r="DV9" s="127"/>
      <c r="DW9" s="127"/>
      <c r="DX9" s="97"/>
      <c r="DY9" s="160"/>
      <c r="DZ9" s="50"/>
      <c r="EA9" s="160"/>
      <c r="EB9" s="160"/>
      <c r="EC9" s="160"/>
      <c r="ED9" s="160"/>
      <c r="EE9" s="160"/>
      <c r="EF9" s="160"/>
      <c r="EG9" s="160"/>
      <c r="EH9" s="138"/>
      <c r="EI9" s="292"/>
    </row>
    <row r="10" spans="1:139" s="35" customFormat="1" ht="19.350000000000001" customHeight="1" x14ac:dyDescent="0.4">
      <c r="A10" s="39" t="s">
        <v>13</v>
      </c>
      <c r="B10" s="40" t="s">
        <v>14</v>
      </c>
      <c r="C10" s="68">
        <v>0</v>
      </c>
      <c r="D10" s="85">
        <v>500000</v>
      </c>
      <c r="E10" s="80">
        <v>150000</v>
      </c>
      <c r="F10" s="80">
        <v>3157600</v>
      </c>
      <c r="G10" s="80">
        <v>300000</v>
      </c>
      <c r="H10" s="80">
        <v>400</v>
      </c>
      <c r="I10" s="80">
        <v>500000</v>
      </c>
      <c r="J10" s="80">
        <v>1505000</v>
      </c>
      <c r="K10" s="80">
        <v>2400</v>
      </c>
      <c r="L10" s="86">
        <v>5990000</v>
      </c>
      <c r="M10" s="51">
        <v>0</v>
      </c>
      <c r="N10" s="51">
        <v>0</v>
      </c>
      <c r="O10" s="51">
        <v>0</v>
      </c>
      <c r="P10" s="128">
        <v>1887700</v>
      </c>
      <c r="Q10" s="51">
        <v>250000</v>
      </c>
      <c r="R10" s="51">
        <v>260000</v>
      </c>
      <c r="S10" s="51">
        <v>50000</v>
      </c>
      <c r="T10" s="51">
        <v>330000</v>
      </c>
      <c r="U10" s="51">
        <v>500000</v>
      </c>
      <c r="V10" s="51">
        <v>12300</v>
      </c>
      <c r="W10" s="139">
        <v>145000</v>
      </c>
      <c r="X10" s="85">
        <v>720000</v>
      </c>
      <c r="Y10" s="80">
        <v>89000</v>
      </c>
      <c r="Z10" s="80">
        <v>100000</v>
      </c>
      <c r="AA10" s="80">
        <v>50000</v>
      </c>
      <c r="AB10" s="80">
        <v>280000</v>
      </c>
      <c r="AC10" s="80">
        <v>75000</v>
      </c>
      <c r="AD10" s="80">
        <v>100000</v>
      </c>
      <c r="AE10" s="80">
        <v>1000</v>
      </c>
      <c r="AF10" s="86">
        <v>318000</v>
      </c>
      <c r="AG10" s="128">
        <v>0</v>
      </c>
      <c r="AH10" s="161">
        <v>1086000</v>
      </c>
      <c r="AI10" s="80">
        <v>360000</v>
      </c>
      <c r="AJ10" s="80">
        <v>180000</v>
      </c>
      <c r="AK10" s="80">
        <v>100000</v>
      </c>
      <c r="AL10" s="80">
        <v>1000000</v>
      </c>
      <c r="AM10" s="80">
        <v>122000</v>
      </c>
      <c r="AN10" s="80">
        <v>500000</v>
      </c>
      <c r="AO10" s="80">
        <v>560000</v>
      </c>
      <c r="AP10" s="80">
        <v>300000</v>
      </c>
      <c r="AQ10" s="80">
        <v>450000</v>
      </c>
      <c r="AR10" s="180">
        <v>20000</v>
      </c>
      <c r="AS10" s="86">
        <v>22000</v>
      </c>
      <c r="AT10" s="85">
        <v>1710000</v>
      </c>
      <c r="AU10" s="80">
        <v>28000</v>
      </c>
      <c r="AV10" s="80">
        <v>30000</v>
      </c>
      <c r="AW10" s="80">
        <v>720000</v>
      </c>
      <c r="AX10" s="51">
        <v>292000</v>
      </c>
      <c r="AY10" s="85">
        <v>569202</v>
      </c>
      <c r="AZ10" s="80">
        <v>50000</v>
      </c>
      <c r="BA10" s="51">
        <v>20798</v>
      </c>
      <c r="BB10" s="51">
        <v>0</v>
      </c>
      <c r="BC10" s="128">
        <v>0</v>
      </c>
      <c r="BD10" s="51">
        <v>0</v>
      </c>
      <c r="BE10" s="139">
        <v>0</v>
      </c>
      <c r="BF10" s="85">
        <v>2483100</v>
      </c>
      <c r="BG10" s="86">
        <v>175000</v>
      </c>
      <c r="BH10" s="128">
        <v>1084000</v>
      </c>
      <c r="BI10" s="128">
        <v>1014000</v>
      </c>
      <c r="BJ10" s="85">
        <v>1676253.0000000002</v>
      </c>
      <c r="BK10" s="80">
        <v>217747</v>
      </c>
      <c r="BL10" s="80">
        <v>25000</v>
      </c>
      <c r="BM10" s="86">
        <v>1000</v>
      </c>
      <c r="BN10" s="161">
        <v>50000</v>
      </c>
      <c r="BO10" s="80">
        <v>125000</v>
      </c>
      <c r="BP10" s="80">
        <v>2200000</v>
      </c>
      <c r="BQ10" s="80">
        <v>500000</v>
      </c>
      <c r="BR10" s="86">
        <v>990000</v>
      </c>
      <c r="BS10" s="85">
        <v>126000</v>
      </c>
      <c r="BT10" s="80">
        <v>100000</v>
      </c>
      <c r="BU10" s="80">
        <v>100000</v>
      </c>
      <c r="BV10" s="80">
        <v>494000</v>
      </c>
      <c r="BW10" s="51">
        <v>100000</v>
      </c>
      <c r="BX10" s="68">
        <v>0</v>
      </c>
      <c r="BY10" s="85">
        <v>1000</v>
      </c>
      <c r="BZ10" s="51">
        <v>40000</v>
      </c>
      <c r="CA10" s="85">
        <v>800000</v>
      </c>
      <c r="CB10" s="80">
        <v>1300000</v>
      </c>
      <c r="CC10" s="80">
        <v>121000</v>
      </c>
      <c r="CD10" s="80">
        <v>4180000</v>
      </c>
      <c r="CE10" s="139">
        <v>100000</v>
      </c>
      <c r="CF10" s="85">
        <v>21064</v>
      </c>
      <c r="CG10" s="80">
        <v>789004</v>
      </c>
      <c r="CH10" s="80">
        <v>1200000</v>
      </c>
      <c r="CI10" s="80">
        <v>3622936</v>
      </c>
      <c r="CJ10" s="80">
        <v>3569000</v>
      </c>
      <c r="CK10" s="80">
        <v>200000</v>
      </c>
      <c r="CL10" s="80">
        <v>1000</v>
      </c>
      <c r="CM10" s="80">
        <v>400000</v>
      </c>
      <c r="CN10" s="80">
        <v>22996</v>
      </c>
      <c r="CO10" s="80">
        <v>8000</v>
      </c>
      <c r="CP10" s="80">
        <v>600000</v>
      </c>
      <c r="CQ10" s="80">
        <v>100000</v>
      </c>
      <c r="CR10" s="80">
        <v>200000</v>
      </c>
      <c r="CS10" s="80">
        <v>100000</v>
      </c>
      <c r="CT10" s="80">
        <v>200000</v>
      </c>
      <c r="CU10" s="180">
        <v>100000</v>
      </c>
      <c r="CV10" s="128">
        <v>34753</v>
      </c>
      <c r="CW10" s="128">
        <v>9487753</v>
      </c>
      <c r="CX10" s="128">
        <v>1680247</v>
      </c>
      <c r="CY10" s="128">
        <v>210000</v>
      </c>
      <c r="CZ10" s="128">
        <v>400000</v>
      </c>
      <c r="DA10" s="128">
        <v>400000</v>
      </c>
      <c r="DB10" s="128">
        <v>110247</v>
      </c>
      <c r="DC10" s="128">
        <v>200000</v>
      </c>
      <c r="DD10" s="128">
        <v>500000</v>
      </c>
      <c r="DE10" s="128">
        <v>26000</v>
      </c>
      <c r="DF10" s="128">
        <v>501000</v>
      </c>
      <c r="DG10" s="85">
        <v>4445000</v>
      </c>
      <c r="DH10" s="80">
        <v>684000</v>
      </c>
      <c r="DI10" s="80">
        <v>200000</v>
      </c>
      <c r="DJ10" s="80">
        <v>200000</v>
      </c>
      <c r="DK10" s="80">
        <v>100000</v>
      </c>
      <c r="DL10" s="80">
        <v>200000</v>
      </c>
      <c r="DM10" s="80">
        <v>250000</v>
      </c>
      <c r="DN10" s="80">
        <v>152896</v>
      </c>
      <c r="DO10" s="80">
        <v>500000</v>
      </c>
      <c r="DP10" s="80">
        <v>500000</v>
      </c>
      <c r="DQ10" s="80">
        <v>250000</v>
      </c>
      <c r="DR10" s="80">
        <v>200000</v>
      </c>
      <c r="DS10" s="80">
        <v>1000</v>
      </c>
      <c r="DT10" s="80">
        <v>200000</v>
      </c>
      <c r="DU10" s="180">
        <v>225000</v>
      </c>
      <c r="DV10" s="128">
        <v>400000</v>
      </c>
      <c r="DW10" s="128">
        <v>0</v>
      </c>
      <c r="DX10" s="85">
        <v>5350000</v>
      </c>
      <c r="DY10" s="161">
        <v>463753</v>
      </c>
      <c r="DZ10" s="51">
        <v>176247</v>
      </c>
      <c r="EA10" s="161">
        <v>640000</v>
      </c>
      <c r="EB10" s="161">
        <v>258862.00000000003</v>
      </c>
      <c r="EC10" s="161">
        <v>49000</v>
      </c>
      <c r="ED10" s="161">
        <v>200000</v>
      </c>
      <c r="EE10" s="161">
        <v>98000</v>
      </c>
      <c r="EF10" s="161">
        <v>200000</v>
      </c>
      <c r="EG10" s="161">
        <v>23000</v>
      </c>
      <c r="EH10" s="139">
        <v>500000</v>
      </c>
      <c r="EI10" s="293">
        <f>SUM(C10:EH10)</f>
        <v>84547258</v>
      </c>
    </row>
    <row r="11" spans="1:139" ht="19.350000000000001" customHeight="1" x14ac:dyDescent="0.4">
      <c r="A11" s="4" t="s">
        <v>0</v>
      </c>
      <c r="B11" s="37" t="s">
        <v>7</v>
      </c>
      <c r="C11" s="69"/>
      <c r="D11" s="87">
        <v>580</v>
      </c>
      <c r="E11" s="81">
        <v>690</v>
      </c>
      <c r="F11" s="81">
        <v>700</v>
      </c>
      <c r="G11" s="81">
        <v>729</v>
      </c>
      <c r="H11" s="81">
        <v>730</v>
      </c>
      <c r="I11" s="81">
        <v>731</v>
      </c>
      <c r="J11" s="81">
        <v>735</v>
      </c>
      <c r="K11" s="81">
        <v>740</v>
      </c>
      <c r="L11" s="88">
        <v>760</v>
      </c>
      <c r="M11" s="52"/>
      <c r="N11" s="52"/>
      <c r="O11" s="52"/>
      <c r="P11" s="129">
        <v>492</v>
      </c>
      <c r="Q11" s="52">
        <v>531</v>
      </c>
      <c r="R11" s="52">
        <v>535</v>
      </c>
      <c r="S11" s="52">
        <v>535.01</v>
      </c>
      <c r="T11" s="52">
        <v>535.1</v>
      </c>
      <c r="U11" s="52">
        <v>538.1</v>
      </c>
      <c r="V11" s="52">
        <v>567</v>
      </c>
      <c r="W11" s="140">
        <v>570.01</v>
      </c>
      <c r="X11" s="87">
        <v>543</v>
      </c>
      <c r="Y11" s="81">
        <v>572.11</v>
      </c>
      <c r="Z11" s="81">
        <v>572.12</v>
      </c>
      <c r="AA11" s="81">
        <v>572.5</v>
      </c>
      <c r="AB11" s="81">
        <v>575</v>
      </c>
      <c r="AC11" s="81">
        <v>575.5</v>
      </c>
      <c r="AD11" s="81">
        <v>586</v>
      </c>
      <c r="AE11" s="81">
        <v>587</v>
      </c>
      <c r="AF11" s="88">
        <v>590</v>
      </c>
      <c r="AG11" s="129"/>
      <c r="AH11" s="162">
        <v>403</v>
      </c>
      <c r="AI11" s="81">
        <v>403.2</v>
      </c>
      <c r="AJ11" s="81">
        <v>403.5</v>
      </c>
      <c r="AK11" s="81">
        <v>405</v>
      </c>
      <c r="AL11" s="81">
        <v>409</v>
      </c>
      <c r="AM11" s="81">
        <v>418.01</v>
      </c>
      <c r="AN11" s="81">
        <v>433</v>
      </c>
      <c r="AO11" s="81">
        <v>435</v>
      </c>
      <c r="AP11" s="81">
        <v>436</v>
      </c>
      <c r="AQ11" s="81">
        <v>450</v>
      </c>
      <c r="AR11" s="181">
        <v>450.01</v>
      </c>
      <c r="AS11" s="88">
        <v>451.1</v>
      </c>
      <c r="AT11" s="87">
        <v>432</v>
      </c>
      <c r="AU11" s="81">
        <v>507</v>
      </c>
      <c r="AV11" s="81">
        <v>509.01</v>
      </c>
      <c r="AW11" s="81">
        <v>521</v>
      </c>
      <c r="AX11" s="52">
        <v>525</v>
      </c>
      <c r="AY11" s="87">
        <v>497</v>
      </c>
      <c r="AZ11" s="81">
        <v>512</v>
      </c>
      <c r="BA11" s="52">
        <v>580</v>
      </c>
      <c r="BB11" s="52"/>
      <c r="BC11" s="129"/>
      <c r="BD11" s="52"/>
      <c r="BE11" s="140"/>
      <c r="BF11" s="87">
        <v>391</v>
      </c>
      <c r="BG11" s="88">
        <v>400</v>
      </c>
      <c r="BH11" s="129">
        <v>389</v>
      </c>
      <c r="BI11" s="129">
        <v>382</v>
      </c>
      <c r="BJ11" s="87">
        <v>380</v>
      </c>
      <c r="BK11" s="81">
        <v>383</v>
      </c>
      <c r="BL11" s="81">
        <v>391</v>
      </c>
      <c r="BM11" s="88">
        <v>395</v>
      </c>
      <c r="BN11" s="162">
        <v>382</v>
      </c>
      <c r="BO11" s="81">
        <v>383</v>
      </c>
      <c r="BP11" s="81">
        <v>385</v>
      </c>
      <c r="BQ11" s="81">
        <v>387</v>
      </c>
      <c r="BR11" s="88">
        <v>388</v>
      </c>
      <c r="BS11" s="87">
        <v>388.1</v>
      </c>
      <c r="BT11" s="81">
        <v>388.5</v>
      </c>
      <c r="BU11" s="81">
        <v>390</v>
      </c>
      <c r="BV11" s="81">
        <v>392</v>
      </c>
      <c r="BW11" s="52">
        <v>395</v>
      </c>
      <c r="BX11" s="69"/>
      <c r="BY11" s="87">
        <v>270</v>
      </c>
      <c r="BZ11" s="52">
        <v>290</v>
      </c>
      <c r="CA11" s="87">
        <v>225</v>
      </c>
      <c r="CB11" s="81">
        <v>228</v>
      </c>
      <c r="CC11" s="81">
        <v>230</v>
      </c>
      <c r="CD11" s="81">
        <v>231</v>
      </c>
      <c r="CE11" s="140">
        <v>241</v>
      </c>
      <c r="CF11" s="87">
        <v>222</v>
      </c>
      <c r="CG11" s="81">
        <v>230</v>
      </c>
      <c r="CH11" s="81">
        <v>233</v>
      </c>
      <c r="CI11" s="81">
        <v>235</v>
      </c>
      <c r="CJ11" s="81">
        <v>237</v>
      </c>
      <c r="CK11" s="81">
        <v>239</v>
      </c>
      <c r="CL11" s="81">
        <v>240</v>
      </c>
      <c r="CM11" s="81">
        <v>241</v>
      </c>
      <c r="CN11" s="81">
        <v>245</v>
      </c>
      <c r="CO11" s="81">
        <v>246</v>
      </c>
      <c r="CP11" s="81">
        <v>247</v>
      </c>
      <c r="CQ11" s="81">
        <v>250</v>
      </c>
      <c r="CR11" s="81">
        <v>260</v>
      </c>
      <c r="CS11" s="81">
        <v>262</v>
      </c>
      <c r="CT11" s="81">
        <v>262.10000000000002</v>
      </c>
      <c r="CU11" s="181">
        <v>270</v>
      </c>
      <c r="CV11" s="129">
        <v>225</v>
      </c>
      <c r="CW11" s="129">
        <v>242</v>
      </c>
      <c r="CX11" s="129">
        <v>245</v>
      </c>
      <c r="CY11" s="129">
        <v>246</v>
      </c>
      <c r="CZ11" s="129">
        <v>247</v>
      </c>
      <c r="DA11" s="129">
        <v>250</v>
      </c>
      <c r="DB11" s="129">
        <v>251</v>
      </c>
      <c r="DC11" s="129">
        <v>251.1</v>
      </c>
      <c r="DD11" s="129">
        <v>270</v>
      </c>
      <c r="DE11" s="129">
        <v>286</v>
      </c>
      <c r="DF11" s="129">
        <v>300</v>
      </c>
      <c r="DG11" s="87">
        <v>253</v>
      </c>
      <c r="DH11" s="81">
        <v>255</v>
      </c>
      <c r="DI11" s="81">
        <v>256</v>
      </c>
      <c r="DJ11" s="81">
        <v>257</v>
      </c>
      <c r="DK11" s="81">
        <v>260</v>
      </c>
      <c r="DL11" s="81">
        <v>261</v>
      </c>
      <c r="DM11" s="81">
        <v>264</v>
      </c>
      <c r="DN11" s="81">
        <v>266</v>
      </c>
      <c r="DO11" s="81">
        <v>271</v>
      </c>
      <c r="DP11" s="81">
        <v>280</v>
      </c>
      <c r="DQ11" s="81">
        <v>284</v>
      </c>
      <c r="DR11" s="81">
        <v>286</v>
      </c>
      <c r="DS11" s="81">
        <v>287</v>
      </c>
      <c r="DT11" s="81">
        <v>287.10000000000002</v>
      </c>
      <c r="DU11" s="181">
        <v>291</v>
      </c>
      <c r="DV11" s="129">
        <v>274</v>
      </c>
      <c r="DW11" s="129"/>
      <c r="DX11" s="87">
        <v>230</v>
      </c>
      <c r="DY11" s="162">
        <v>231</v>
      </c>
      <c r="DZ11" s="52">
        <v>232</v>
      </c>
      <c r="EA11" s="162">
        <v>228</v>
      </c>
      <c r="EB11" s="162">
        <v>275</v>
      </c>
      <c r="EC11" s="162">
        <v>292</v>
      </c>
      <c r="ED11" s="162">
        <v>295</v>
      </c>
      <c r="EE11" s="162">
        <v>300</v>
      </c>
      <c r="EF11" s="162">
        <v>300.01</v>
      </c>
      <c r="EG11" s="162">
        <v>301</v>
      </c>
      <c r="EH11" s="140">
        <v>305</v>
      </c>
      <c r="EI11" s="293"/>
    </row>
    <row r="12" spans="1:139" s="2" customFormat="1" ht="19.350000000000001" customHeight="1" thickBot="1" x14ac:dyDescent="0.45">
      <c r="A12" s="21" t="s">
        <v>4</v>
      </c>
      <c r="B12" s="38" t="s">
        <v>8</v>
      </c>
      <c r="C12" s="62"/>
      <c r="D12" s="332">
        <v>730.97</v>
      </c>
      <c r="E12" s="341"/>
      <c r="F12" s="341"/>
      <c r="G12" s="341"/>
      <c r="H12" s="341"/>
      <c r="I12" s="341"/>
      <c r="J12" s="341"/>
      <c r="K12" s="341"/>
      <c r="L12" s="333"/>
      <c r="M12" s="53"/>
      <c r="N12" s="63"/>
      <c r="O12" s="63"/>
      <c r="P12" s="310">
        <v>515.27</v>
      </c>
      <c r="Q12" s="311"/>
      <c r="R12" s="311"/>
      <c r="S12" s="311"/>
      <c r="T12" s="311"/>
      <c r="U12" s="311"/>
      <c r="V12" s="311"/>
      <c r="W12" s="311"/>
      <c r="X12" s="310">
        <v>564.73</v>
      </c>
      <c r="Y12" s="311"/>
      <c r="Z12" s="311"/>
      <c r="AA12" s="311"/>
      <c r="AB12" s="311"/>
      <c r="AC12" s="311"/>
      <c r="AD12" s="311"/>
      <c r="AE12" s="311"/>
      <c r="AF12" s="312"/>
      <c r="AG12" s="168"/>
      <c r="AH12" s="342">
        <v>418.78</v>
      </c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2"/>
      <c r="AT12" s="194"/>
      <c r="AU12" s="195"/>
      <c r="AV12" s="195">
        <v>466.41</v>
      </c>
      <c r="AW12" s="195"/>
      <c r="AX12" s="196"/>
      <c r="AY12" s="214"/>
      <c r="AZ12" s="226">
        <v>500.87</v>
      </c>
      <c r="BA12" s="216"/>
      <c r="BB12" s="190"/>
      <c r="BC12" s="168"/>
      <c r="BD12" s="216"/>
      <c r="BE12" s="231"/>
      <c r="BF12" s="332">
        <v>391.59</v>
      </c>
      <c r="BG12" s="333"/>
      <c r="BH12" s="168">
        <v>389</v>
      </c>
      <c r="BI12" s="168">
        <v>382</v>
      </c>
      <c r="BJ12" s="332">
        <v>380.49</v>
      </c>
      <c r="BK12" s="341"/>
      <c r="BL12" s="341"/>
      <c r="BM12" s="333"/>
      <c r="BN12" s="310">
        <v>385.92367399741266</v>
      </c>
      <c r="BO12" s="311"/>
      <c r="BP12" s="311"/>
      <c r="BQ12" s="311"/>
      <c r="BR12" s="312"/>
      <c r="BS12" s="235"/>
      <c r="BT12" s="236"/>
      <c r="BU12" s="236">
        <v>391.19</v>
      </c>
      <c r="BV12" s="236"/>
      <c r="BW12" s="237"/>
      <c r="BX12" s="254"/>
      <c r="BY12" s="310">
        <v>289.51</v>
      </c>
      <c r="BZ12" s="312"/>
      <c r="CA12" s="256"/>
      <c r="CB12" s="256"/>
      <c r="CC12" s="256">
        <v>229.8</v>
      </c>
      <c r="CD12" s="256"/>
      <c r="CE12" s="266"/>
      <c r="CF12" s="310">
        <v>237.64</v>
      </c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2"/>
      <c r="CV12" s="310">
        <v>246.24</v>
      </c>
      <c r="CW12" s="311"/>
      <c r="CX12" s="311"/>
      <c r="CY12" s="311"/>
      <c r="CZ12" s="311"/>
      <c r="DA12" s="311"/>
      <c r="DB12" s="311"/>
      <c r="DC12" s="311"/>
      <c r="DD12" s="311"/>
      <c r="DE12" s="311"/>
      <c r="DF12" s="312"/>
      <c r="DG12" s="310">
        <v>260.65422348781982</v>
      </c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168">
        <v>274</v>
      </c>
      <c r="DW12" s="168"/>
      <c r="DX12" s="310">
        <v>230.14</v>
      </c>
      <c r="DY12" s="311"/>
      <c r="DZ12" s="312"/>
      <c r="EA12" s="310">
        <v>273.88</v>
      </c>
      <c r="EB12" s="311"/>
      <c r="EC12" s="311"/>
      <c r="ED12" s="311"/>
      <c r="EE12" s="311"/>
      <c r="EF12" s="311"/>
      <c r="EG12" s="311"/>
      <c r="EH12" s="312"/>
      <c r="EI12" s="294"/>
    </row>
    <row r="13" spans="1:139" ht="19.350000000000001" customHeight="1" x14ac:dyDescent="0.4">
      <c r="A13" s="12" t="s">
        <v>21</v>
      </c>
      <c r="B13" s="28" t="s">
        <v>24</v>
      </c>
      <c r="C13" s="70"/>
      <c r="D13" s="100"/>
      <c r="E13" s="101"/>
      <c r="F13" s="101"/>
      <c r="G13" s="101"/>
      <c r="H13" s="101"/>
      <c r="I13" s="101"/>
      <c r="J13" s="101"/>
      <c r="K13" s="101"/>
      <c r="L13" s="102"/>
      <c r="M13" s="54"/>
      <c r="N13" s="54"/>
      <c r="O13" s="54"/>
      <c r="P13" s="130"/>
      <c r="Q13" s="54"/>
      <c r="R13" s="54"/>
      <c r="S13" s="54"/>
      <c r="T13" s="54"/>
      <c r="U13" s="54"/>
      <c r="V13" s="54"/>
      <c r="W13" s="141"/>
      <c r="X13" s="150"/>
      <c r="Y13" s="151"/>
      <c r="Z13" s="151"/>
      <c r="AA13" s="151"/>
      <c r="AB13" s="151"/>
      <c r="AC13" s="151"/>
      <c r="AD13" s="151"/>
      <c r="AE13" s="151"/>
      <c r="AF13" s="152"/>
      <c r="AG13" s="169"/>
      <c r="AH13" s="164"/>
      <c r="AI13" s="101"/>
      <c r="AJ13" s="101"/>
      <c r="AK13" s="101"/>
      <c r="AL13" s="101"/>
      <c r="AM13" s="101"/>
      <c r="AN13" s="101"/>
      <c r="AO13" s="101"/>
      <c r="AP13" s="101"/>
      <c r="AQ13" s="101"/>
      <c r="AR13" s="182"/>
      <c r="AS13" s="102"/>
      <c r="AT13" s="100"/>
      <c r="AU13" s="101"/>
      <c r="AV13" s="101"/>
      <c r="AW13" s="101"/>
      <c r="AX13" s="187"/>
      <c r="AY13" s="100"/>
      <c r="AZ13" s="101"/>
      <c r="BA13" s="187"/>
      <c r="BB13" s="187"/>
      <c r="BC13" s="169"/>
      <c r="BD13" s="187"/>
      <c r="BE13" s="240"/>
      <c r="BF13" s="100"/>
      <c r="BG13" s="102"/>
      <c r="BH13" s="169"/>
      <c r="BI13" s="169"/>
      <c r="BJ13" s="100"/>
      <c r="BK13" s="101"/>
      <c r="BL13" s="101"/>
      <c r="BM13" s="102"/>
      <c r="BN13" s="164"/>
      <c r="BO13" s="101"/>
      <c r="BP13" s="101"/>
      <c r="BQ13" s="101"/>
      <c r="BR13" s="102"/>
      <c r="BS13" s="100"/>
      <c r="BT13" s="164"/>
      <c r="BU13" s="101"/>
      <c r="BV13" s="101"/>
      <c r="BW13" s="187"/>
      <c r="BX13" s="258"/>
      <c r="BY13" s="100"/>
      <c r="BZ13" s="187"/>
      <c r="CA13" s="100"/>
      <c r="CB13" s="101"/>
      <c r="CC13" s="101"/>
      <c r="CD13" s="101"/>
      <c r="CE13" s="240"/>
      <c r="CF13" s="100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82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00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82"/>
      <c r="DV13" s="130"/>
      <c r="DW13" s="130"/>
      <c r="DX13" s="299"/>
      <c r="DY13" s="275"/>
      <c r="DZ13" s="54"/>
      <c r="EA13" s="275"/>
      <c r="EB13" s="275"/>
      <c r="EC13" s="275"/>
      <c r="ED13" s="275"/>
      <c r="EE13" s="275"/>
      <c r="EF13" s="275"/>
      <c r="EG13" s="275"/>
      <c r="EH13" s="141"/>
      <c r="EI13" s="295"/>
    </row>
    <row r="14" spans="1:139" ht="19.350000000000001" customHeight="1" x14ac:dyDescent="0.4">
      <c r="A14" s="5" t="s">
        <v>13</v>
      </c>
      <c r="B14" s="29" t="s">
        <v>14</v>
      </c>
      <c r="C14" s="71">
        <v>0</v>
      </c>
      <c r="D14" s="307">
        <v>0</v>
      </c>
      <c r="E14" s="308"/>
      <c r="F14" s="308"/>
      <c r="G14" s="308"/>
      <c r="H14" s="308"/>
      <c r="I14" s="308"/>
      <c r="J14" s="308"/>
      <c r="K14" s="308"/>
      <c r="L14" s="309"/>
      <c r="M14" s="55">
        <v>0</v>
      </c>
      <c r="N14" s="120">
        <v>0</v>
      </c>
      <c r="O14" s="117">
        <v>0</v>
      </c>
      <c r="P14" s="307">
        <v>0</v>
      </c>
      <c r="Q14" s="308"/>
      <c r="R14" s="308"/>
      <c r="S14" s="308"/>
      <c r="T14" s="308"/>
      <c r="U14" s="308"/>
      <c r="V14" s="308"/>
      <c r="W14" s="308"/>
      <c r="X14" s="307">
        <v>0</v>
      </c>
      <c r="Y14" s="308"/>
      <c r="Z14" s="308"/>
      <c r="AA14" s="308"/>
      <c r="AB14" s="308"/>
      <c r="AC14" s="308"/>
      <c r="AD14" s="308"/>
      <c r="AE14" s="308"/>
      <c r="AF14" s="309"/>
      <c r="AG14" s="170">
        <v>0</v>
      </c>
      <c r="AH14" s="307">
        <v>0</v>
      </c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9"/>
      <c r="AT14" s="307">
        <v>0</v>
      </c>
      <c r="AU14" s="308"/>
      <c r="AV14" s="308"/>
      <c r="AW14" s="308"/>
      <c r="AX14" s="309"/>
      <c r="AY14" s="217"/>
      <c r="AZ14" s="218">
        <v>0</v>
      </c>
      <c r="BA14" s="219"/>
      <c r="BB14" s="188">
        <v>0</v>
      </c>
      <c r="BC14" s="170">
        <v>0</v>
      </c>
      <c r="BD14" s="213">
        <v>0</v>
      </c>
      <c r="BE14" s="232">
        <v>0</v>
      </c>
      <c r="BF14" s="324">
        <v>0</v>
      </c>
      <c r="BG14" s="325"/>
      <c r="BH14" s="170"/>
      <c r="BI14" s="170">
        <v>0</v>
      </c>
      <c r="BJ14" s="324">
        <v>0</v>
      </c>
      <c r="BK14" s="345"/>
      <c r="BL14" s="345"/>
      <c r="BM14" s="325"/>
      <c r="BN14" s="307">
        <v>0</v>
      </c>
      <c r="BO14" s="308"/>
      <c r="BP14" s="308"/>
      <c r="BQ14" s="308"/>
      <c r="BR14" s="309"/>
      <c r="BS14" s="238"/>
      <c r="BT14" s="249"/>
      <c r="BU14" s="238">
        <v>0</v>
      </c>
      <c r="BV14" s="238"/>
      <c r="BW14" s="239"/>
      <c r="BX14" s="255">
        <v>0</v>
      </c>
      <c r="BY14" s="307">
        <v>0</v>
      </c>
      <c r="BZ14" s="309"/>
      <c r="CA14" s="307">
        <v>0</v>
      </c>
      <c r="CB14" s="308"/>
      <c r="CC14" s="308"/>
      <c r="CD14" s="308"/>
      <c r="CE14" s="308"/>
      <c r="CF14" s="307">
        <v>0</v>
      </c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170"/>
      <c r="CW14" s="170"/>
      <c r="CX14" s="170"/>
      <c r="CY14" s="170"/>
      <c r="CZ14" s="170"/>
      <c r="DA14" s="170">
        <v>0</v>
      </c>
      <c r="DB14" s="170"/>
      <c r="DC14" s="170"/>
      <c r="DD14" s="170"/>
      <c r="DE14" s="170"/>
      <c r="DF14" s="170"/>
      <c r="DG14" s="307">
        <v>0</v>
      </c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170">
        <v>0</v>
      </c>
      <c r="DW14" s="170">
        <v>0</v>
      </c>
      <c r="DX14" s="307">
        <v>0</v>
      </c>
      <c r="DY14" s="308"/>
      <c r="DZ14" s="309"/>
      <c r="EA14" s="307">
        <v>0</v>
      </c>
      <c r="EB14" s="308"/>
      <c r="EC14" s="308"/>
      <c r="ED14" s="308"/>
      <c r="EE14" s="308"/>
      <c r="EF14" s="308"/>
      <c r="EG14" s="308"/>
      <c r="EH14" s="309"/>
      <c r="EI14" s="293">
        <f>SUM(C14:EH14)</f>
        <v>0</v>
      </c>
    </row>
    <row r="15" spans="1:139" ht="19.350000000000001" customHeight="1" x14ac:dyDescent="0.4">
      <c r="A15" s="5" t="s">
        <v>15</v>
      </c>
      <c r="B15" s="29" t="s">
        <v>9</v>
      </c>
      <c r="C15" s="72"/>
      <c r="D15" s="89"/>
      <c r="E15" s="82"/>
      <c r="F15" s="82"/>
      <c r="G15" s="82"/>
      <c r="H15" s="82"/>
      <c r="I15" s="82"/>
      <c r="J15" s="82"/>
      <c r="K15" s="82"/>
      <c r="L15" s="90"/>
      <c r="M15" s="56"/>
      <c r="N15" s="56"/>
      <c r="O15" s="56"/>
      <c r="P15" s="45"/>
      <c r="Q15" s="56"/>
      <c r="R15" s="56"/>
      <c r="S15" s="56"/>
      <c r="T15" s="56"/>
      <c r="U15" s="56"/>
      <c r="V15" s="56"/>
      <c r="W15" s="142"/>
      <c r="X15" s="153"/>
      <c r="Y15" s="154"/>
      <c r="Z15" s="154"/>
      <c r="AA15" s="154"/>
      <c r="AB15" s="154"/>
      <c r="AC15" s="154"/>
      <c r="AD15" s="154"/>
      <c r="AE15" s="154"/>
      <c r="AF15" s="155"/>
      <c r="AG15" s="45"/>
      <c r="AH15" s="165"/>
      <c r="AI15" s="82"/>
      <c r="AJ15" s="82"/>
      <c r="AK15" s="82"/>
      <c r="AL15" s="82"/>
      <c r="AM15" s="82"/>
      <c r="AN15" s="82"/>
      <c r="AO15" s="82"/>
      <c r="AP15" s="82"/>
      <c r="AQ15" s="82"/>
      <c r="AR15" s="183"/>
      <c r="AS15" s="90"/>
      <c r="AT15" s="89"/>
      <c r="AU15" s="82"/>
      <c r="AV15" s="82"/>
      <c r="AW15" s="82"/>
      <c r="AX15" s="56"/>
      <c r="AY15" s="89"/>
      <c r="AZ15" s="82"/>
      <c r="BA15" s="56"/>
      <c r="BB15" s="56"/>
      <c r="BC15" s="45"/>
      <c r="BD15" s="56"/>
      <c r="BE15" s="142"/>
      <c r="BF15" s="89"/>
      <c r="BG15" s="90"/>
      <c r="BH15" s="45"/>
      <c r="BI15" s="45"/>
      <c r="BJ15" s="89"/>
      <c r="BK15" s="82"/>
      <c r="BL15" s="82"/>
      <c r="BM15" s="90"/>
      <c r="BN15" s="165"/>
      <c r="BO15" s="82"/>
      <c r="BP15" s="82"/>
      <c r="BQ15" s="82"/>
      <c r="BR15" s="90"/>
      <c r="BS15" s="89"/>
      <c r="BT15" s="82"/>
      <c r="BU15" s="82"/>
      <c r="BV15" s="82"/>
      <c r="BW15" s="56"/>
      <c r="BX15" s="72"/>
      <c r="BY15" s="89"/>
      <c r="BZ15" s="56"/>
      <c r="CA15" s="89"/>
      <c r="CB15" s="82"/>
      <c r="CC15" s="82"/>
      <c r="CD15" s="82"/>
      <c r="CE15" s="142"/>
      <c r="CF15" s="89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183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89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183"/>
      <c r="DV15" s="45"/>
      <c r="DW15" s="45"/>
      <c r="DX15" s="89"/>
      <c r="DY15" s="165"/>
      <c r="DZ15" s="56"/>
      <c r="EA15" s="165"/>
      <c r="EB15" s="165"/>
      <c r="EC15" s="165"/>
      <c r="ED15" s="165"/>
      <c r="EE15" s="165"/>
      <c r="EF15" s="165"/>
      <c r="EG15" s="165"/>
      <c r="EH15" s="142"/>
      <c r="EI15" s="293"/>
    </row>
    <row r="16" spans="1:139" s="2" customFormat="1" ht="19.2" customHeight="1" thickBot="1" x14ac:dyDescent="0.45">
      <c r="A16" s="13" t="s">
        <v>17</v>
      </c>
      <c r="B16" s="30" t="s">
        <v>10</v>
      </c>
      <c r="C16" s="73"/>
      <c r="D16" s="103"/>
      <c r="E16" s="104"/>
      <c r="F16" s="104"/>
      <c r="G16" s="104"/>
      <c r="H16" s="104"/>
      <c r="I16" s="104"/>
      <c r="J16" s="104"/>
      <c r="K16" s="104"/>
      <c r="L16" s="105"/>
      <c r="M16" s="57"/>
      <c r="N16" s="57"/>
      <c r="O16" s="121"/>
      <c r="P16" s="113"/>
      <c r="Q16" s="121"/>
      <c r="R16" s="121"/>
      <c r="S16" s="121"/>
      <c r="T16" s="121"/>
      <c r="U16" s="121"/>
      <c r="V16" s="121"/>
      <c r="W16" s="143"/>
      <c r="X16" s="103"/>
      <c r="Y16" s="104"/>
      <c r="Z16" s="104"/>
      <c r="AA16" s="104"/>
      <c r="AB16" s="104"/>
      <c r="AC16" s="104"/>
      <c r="AD16" s="104"/>
      <c r="AE16" s="104"/>
      <c r="AF16" s="105"/>
      <c r="AG16" s="113"/>
      <c r="AH16" s="166"/>
      <c r="AI16" s="104"/>
      <c r="AJ16" s="104"/>
      <c r="AK16" s="104"/>
      <c r="AL16" s="104"/>
      <c r="AM16" s="104"/>
      <c r="AN16" s="104"/>
      <c r="AO16" s="104"/>
      <c r="AP16" s="104"/>
      <c r="AQ16" s="104"/>
      <c r="AR16" s="184"/>
      <c r="AS16" s="105"/>
      <c r="AT16" s="103"/>
      <c r="AU16" s="104"/>
      <c r="AV16" s="104"/>
      <c r="AW16" s="104"/>
      <c r="AX16" s="121"/>
      <c r="AY16" s="103"/>
      <c r="AZ16" s="104"/>
      <c r="BA16" s="121"/>
      <c r="BB16" s="121"/>
      <c r="BC16" s="113"/>
      <c r="BD16" s="121"/>
      <c r="BE16" s="143"/>
      <c r="BF16" s="103"/>
      <c r="BG16" s="105"/>
      <c r="BH16" s="113"/>
      <c r="BI16" s="113"/>
      <c r="BJ16" s="103"/>
      <c r="BK16" s="104"/>
      <c r="BL16" s="104"/>
      <c r="BM16" s="105"/>
      <c r="BN16" s="166"/>
      <c r="BO16" s="104"/>
      <c r="BP16" s="104"/>
      <c r="BQ16" s="104"/>
      <c r="BR16" s="105"/>
      <c r="BS16" s="103"/>
      <c r="BT16" s="104"/>
      <c r="BU16" s="104"/>
      <c r="BV16" s="104"/>
      <c r="BW16" s="121"/>
      <c r="BX16" s="259"/>
      <c r="BY16" s="103"/>
      <c r="BZ16" s="121"/>
      <c r="CA16" s="103"/>
      <c r="CB16" s="104"/>
      <c r="CC16" s="104"/>
      <c r="CD16" s="104"/>
      <c r="CE16" s="143"/>
      <c r="CF16" s="103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84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03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84"/>
      <c r="DV16" s="276"/>
      <c r="DW16" s="276"/>
      <c r="DX16" s="300"/>
      <c r="DY16" s="277"/>
      <c r="DZ16" s="57"/>
      <c r="EA16" s="277"/>
      <c r="EB16" s="277"/>
      <c r="EC16" s="277"/>
      <c r="ED16" s="277"/>
      <c r="EE16" s="277"/>
      <c r="EF16" s="277"/>
      <c r="EG16" s="277"/>
      <c r="EH16" s="287"/>
      <c r="EI16" s="296"/>
    </row>
    <row r="17" spans="1:140" ht="15.6" customHeight="1" thickBot="1" x14ac:dyDescent="0.45">
      <c r="A17" s="8"/>
      <c r="B17" s="31"/>
      <c r="C17" s="74"/>
      <c r="D17" s="106"/>
      <c r="E17" s="107"/>
      <c r="F17" s="107"/>
      <c r="G17" s="107"/>
      <c r="H17" s="107"/>
      <c r="I17" s="107"/>
      <c r="J17" s="107"/>
      <c r="K17" s="107"/>
      <c r="L17" s="108"/>
      <c r="M17" s="58"/>
      <c r="N17" s="58"/>
      <c r="O17" s="112"/>
      <c r="P17" s="131"/>
      <c r="Q17" s="112"/>
      <c r="R17" s="112"/>
      <c r="S17" s="112"/>
      <c r="T17" s="112"/>
      <c r="U17" s="112"/>
      <c r="V17" s="112"/>
      <c r="W17" s="144"/>
      <c r="X17" s="106"/>
      <c r="Y17" s="107"/>
      <c r="Z17" s="107"/>
      <c r="AA17" s="107"/>
      <c r="AB17" s="107"/>
      <c r="AC17" s="107"/>
      <c r="AD17" s="107"/>
      <c r="AE17" s="107"/>
      <c r="AF17" s="108"/>
      <c r="AG17" s="124"/>
      <c r="AH17" s="157"/>
      <c r="AI17" s="175"/>
      <c r="AJ17" s="175"/>
      <c r="AK17" s="175"/>
      <c r="AL17" s="175"/>
      <c r="AM17" s="175"/>
      <c r="AN17" s="175"/>
      <c r="AO17" s="175"/>
      <c r="AP17" s="175"/>
      <c r="AQ17" s="175"/>
      <c r="AR17" s="185"/>
      <c r="AS17" s="149"/>
      <c r="AT17" s="91"/>
      <c r="AU17" s="220"/>
      <c r="AV17" s="220"/>
      <c r="AW17" s="220"/>
      <c r="AX17" s="47"/>
      <c r="AY17" s="225"/>
      <c r="AZ17" s="175"/>
      <c r="BA17" s="47"/>
      <c r="BB17" s="47"/>
      <c r="BC17" s="124"/>
      <c r="BD17" s="47"/>
      <c r="BE17" s="135"/>
      <c r="BF17" s="91"/>
      <c r="BG17" s="93"/>
      <c r="BH17" s="246"/>
      <c r="BI17" s="246"/>
      <c r="BJ17" s="91"/>
      <c r="BK17" s="92"/>
      <c r="BL17" s="92"/>
      <c r="BM17" s="93"/>
      <c r="BN17" s="220"/>
      <c r="BO17" s="92"/>
      <c r="BP17" s="92"/>
      <c r="BQ17" s="92"/>
      <c r="BR17" s="93"/>
      <c r="BS17" s="225"/>
      <c r="BT17" s="175"/>
      <c r="BU17" s="175"/>
      <c r="BV17" s="175"/>
      <c r="BW17" s="47"/>
      <c r="BX17" s="64"/>
      <c r="BY17" s="91"/>
      <c r="BZ17" s="47"/>
      <c r="CA17" s="106"/>
      <c r="CB17" s="107"/>
      <c r="CC17" s="107"/>
      <c r="CD17" s="107"/>
      <c r="CE17" s="144"/>
      <c r="CF17" s="106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268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06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268"/>
      <c r="DV17" s="133"/>
      <c r="DW17" s="133"/>
      <c r="DX17" s="205"/>
      <c r="DY17" s="208"/>
      <c r="DZ17" s="58"/>
      <c r="EA17" s="208"/>
      <c r="EB17" s="208"/>
      <c r="EC17" s="208"/>
      <c r="ED17" s="208"/>
      <c r="EE17" s="208"/>
      <c r="EF17" s="208"/>
      <c r="EG17" s="208"/>
      <c r="EH17" s="146"/>
      <c r="EI17" s="297"/>
    </row>
    <row r="18" spans="1:140" ht="19.350000000000001" customHeight="1" x14ac:dyDescent="0.4">
      <c r="A18" s="11" t="s">
        <v>2</v>
      </c>
      <c r="B18" s="32" t="s">
        <v>11</v>
      </c>
      <c r="C18" s="75"/>
      <c r="D18" s="109"/>
      <c r="E18" s="110"/>
      <c r="F18" s="110"/>
      <c r="G18" s="110"/>
      <c r="H18" s="110"/>
      <c r="I18" s="110"/>
      <c r="J18" s="110"/>
      <c r="K18" s="110"/>
      <c r="L18" s="111"/>
      <c r="M18" s="59"/>
      <c r="N18" s="59"/>
      <c r="O18" s="59"/>
      <c r="P18" s="132"/>
      <c r="Q18" s="59"/>
      <c r="R18" s="59"/>
      <c r="S18" s="59"/>
      <c r="T18" s="59"/>
      <c r="U18" s="59"/>
      <c r="V18" s="59"/>
      <c r="W18" s="145"/>
      <c r="X18" s="109"/>
      <c r="Y18" s="110"/>
      <c r="Z18" s="110"/>
      <c r="AA18" s="110"/>
      <c r="AB18" s="110"/>
      <c r="AC18" s="110"/>
      <c r="AD18" s="110"/>
      <c r="AE18" s="110"/>
      <c r="AF18" s="111"/>
      <c r="AG18" s="171"/>
      <c r="AH18" s="163"/>
      <c r="AI18" s="176"/>
      <c r="AJ18" s="176"/>
      <c r="AK18" s="176"/>
      <c r="AL18" s="176"/>
      <c r="AM18" s="176"/>
      <c r="AN18" s="176"/>
      <c r="AO18" s="176"/>
      <c r="AP18" s="176"/>
      <c r="AQ18" s="176"/>
      <c r="AR18" s="186"/>
      <c r="AS18" s="148"/>
      <c r="AT18" s="221"/>
      <c r="AU18" s="163"/>
      <c r="AV18" s="163"/>
      <c r="AW18" s="163"/>
      <c r="AX18" s="191"/>
      <c r="AY18" s="221"/>
      <c r="AZ18" s="176"/>
      <c r="BA18" s="191"/>
      <c r="BB18" s="191"/>
      <c r="BC18" s="171"/>
      <c r="BD18" s="191"/>
      <c r="BE18" s="241"/>
      <c r="BF18" s="221"/>
      <c r="BG18" s="148"/>
      <c r="BH18" s="171"/>
      <c r="BI18" s="171"/>
      <c r="BJ18" s="221"/>
      <c r="BK18" s="176"/>
      <c r="BL18" s="176"/>
      <c r="BM18" s="148"/>
      <c r="BN18" s="163"/>
      <c r="BO18" s="176"/>
      <c r="BP18" s="176"/>
      <c r="BQ18" s="176"/>
      <c r="BR18" s="148"/>
      <c r="BS18" s="221"/>
      <c r="BT18" s="176"/>
      <c r="BU18" s="176"/>
      <c r="BV18" s="176"/>
      <c r="BW18" s="191"/>
      <c r="BX18" s="260"/>
      <c r="BY18" s="221"/>
      <c r="BZ18" s="191"/>
      <c r="CA18" s="109"/>
      <c r="CB18" s="110"/>
      <c r="CC18" s="110"/>
      <c r="CD18" s="110"/>
      <c r="CE18" s="145"/>
      <c r="CF18" s="109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269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09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269"/>
      <c r="DV18" s="278"/>
      <c r="DW18" s="278"/>
      <c r="DX18" s="301"/>
      <c r="DY18" s="279"/>
      <c r="DZ18" s="302"/>
      <c r="EA18" s="279"/>
      <c r="EB18" s="279"/>
      <c r="EC18" s="279"/>
      <c r="ED18" s="279"/>
      <c r="EE18" s="279"/>
      <c r="EF18" s="279"/>
      <c r="EG18" s="279"/>
      <c r="EH18" s="288"/>
      <c r="EI18" s="293"/>
    </row>
    <row r="19" spans="1:140" ht="19.350000000000001" customHeight="1" x14ac:dyDescent="0.4">
      <c r="A19" s="6" t="s">
        <v>19</v>
      </c>
      <c r="B19" s="33" t="s">
        <v>18</v>
      </c>
      <c r="C19" s="76">
        <v>0</v>
      </c>
      <c r="D19" s="315">
        <v>0</v>
      </c>
      <c r="E19" s="316"/>
      <c r="F19" s="316"/>
      <c r="G19" s="316"/>
      <c r="H19" s="316"/>
      <c r="I19" s="316"/>
      <c r="J19" s="316"/>
      <c r="K19" s="316"/>
      <c r="L19" s="320"/>
      <c r="M19" s="42">
        <v>0</v>
      </c>
      <c r="N19" s="118">
        <v>0</v>
      </c>
      <c r="O19" s="115">
        <v>0</v>
      </c>
      <c r="P19" s="315">
        <v>0</v>
      </c>
      <c r="Q19" s="316"/>
      <c r="R19" s="316"/>
      <c r="S19" s="316"/>
      <c r="T19" s="316"/>
      <c r="U19" s="316"/>
      <c r="V19" s="316"/>
      <c r="W19" s="316"/>
      <c r="X19" s="315">
        <v>0</v>
      </c>
      <c r="Y19" s="316"/>
      <c r="Z19" s="316"/>
      <c r="AA19" s="316"/>
      <c r="AB19" s="316"/>
      <c r="AC19" s="316"/>
      <c r="AD19" s="316"/>
      <c r="AE19" s="316"/>
      <c r="AF19" s="320"/>
      <c r="AG19" s="172">
        <v>0</v>
      </c>
      <c r="AH19" s="315">
        <v>0</v>
      </c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20"/>
      <c r="AT19" s="315">
        <v>0</v>
      </c>
      <c r="AU19" s="316"/>
      <c r="AV19" s="316"/>
      <c r="AW19" s="316"/>
      <c r="AX19" s="320"/>
      <c r="AY19" s="315">
        <v>0</v>
      </c>
      <c r="AZ19" s="316"/>
      <c r="BA19" s="320"/>
      <c r="BB19" s="192">
        <v>0</v>
      </c>
      <c r="BC19" s="172">
        <v>0</v>
      </c>
      <c r="BD19" s="210">
        <v>0</v>
      </c>
      <c r="BE19" s="228">
        <v>0</v>
      </c>
      <c r="BF19" s="326">
        <v>0</v>
      </c>
      <c r="BG19" s="327"/>
      <c r="BH19" s="172">
        <v>0</v>
      </c>
      <c r="BI19" s="172">
        <v>0</v>
      </c>
      <c r="BJ19" s="326">
        <v>0</v>
      </c>
      <c r="BK19" s="346"/>
      <c r="BL19" s="346"/>
      <c r="BM19" s="327"/>
      <c r="BN19" s="315">
        <v>0</v>
      </c>
      <c r="BO19" s="316"/>
      <c r="BP19" s="316"/>
      <c r="BQ19" s="316"/>
      <c r="BR19" s="320"/>
      <c r="BS19" s="315">
        <v>0</v>
      </c>
      <c r="BT19" s="316"/>
      <c r="BU19" s="316"/>
      <c r="BV19" s="316"/>
      <c r="BW19" s="320"/>
      <c r="BX19" s="251">
        <v>0</v>
      </c>
      <c r="BY19" s="315">
        <v>0</v>
      </c>
      <c r="BZ19" s="320"/>
      <c r="CA19" s="315">
        <v>0</v>
      </c>
      <c r="CB19" s="316"/>
      <c r="CC19" s="316"/>
      <c r="CD19" s="316"/>
      <c r="CE19" s="316"/>
      <c r="CF19" s="315">
        <v>0</v>
      </c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172"/>
      <c r="CW19" s="172"/>
      <c r="CX19" s="172"/>
      <c r="CY19" s="172"/>
      <c r="CZ19" s="172"/>
      <c r="DA19" s="172">
        <v>0</v>
      </c>
      <c r="DB19" s="172"/>
      <c r="DC19" s="172"/>
      <c r="DD19" s="172"/>
      <c r="DE19" s="172"/>
      <c r="DF19" s="172"/>
      <c r="DG19" s="315">
        <v>0</v>
      </c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172">
        <v>0</v>
      </c>
      <c r="DW19" s="172">
        <v>0</v>
      </c>
      <c r="DX19" s="283">
        <v>0</v>
      </c>
      <c r="DY19" s="271">
        <v>0</v>
      </c>
      <c r="DZ19" s="282">
        <v>0</v>
      </c>
      <c r="EA19" s="315">
        <v>0</v>
      </c>
      <c r="EB19" s="316"/>
      <c r="EC19" s="316"/>
      <c r="ED19" s="316"/>
      <c r="EE19" s="316"/>
      <c r="EF19" s="316"/>
      <c r="EG19" s="316"/>
      <c r="EH19" s="320"/>
      <c r="EI19" s="293">
        <f>SUM(C19:EG19)</f>
        <v>0</v>
      </c>
    </row>
    <row r="20" spans="1:140" ht="19.350000000000001" customHeight="1" thickBot="1" x14ac:dyDescent="0.45">
      <c r="A20" s="9" t="s">
        <v>28</v>
      </c>
      <c r="B20" s="34" t="s">
        <v>30</v>
      </c>
      <c r="C20" s="197">
        <v>0</v>
      </c>
      <c r="D20" s="334">
        <v>0</v>
      </c>
      <c r="E20" s="335"/>
      <c r="F20" s="335"/>
      <c r="G20" s="335"/>
      <c r="H20" s="335"/>
      <c r="I20" s="335"/>
      <c r="J20" s="335"/>
      <c r="K20" s="335"/>
      <c r="L20" s="336"/>
      <c r="M20" s="198">
        <v>0</v>
      </c>
      <c r="N20" s="198">
        <v>0</v>
      </c>
      <c r="O20" s="198">
        <v>0</v>
      </c>
      <c r="P20" s="334">
        <v>0</v>
      </c>
      <c r="Q20" s="335"/>
      <c r="R20" s="335"/>
      <c r="S20" s="335"/>
      <c r="T20" s="335"/>
      <c r="U20" s="335"/>
      <c r="V20" s="335"/>
      <c r="W20" s="335"/>
      <c r="X20" s="334">
        <v>0</v>
      </c>
      <c r="Y20" s="335"/>
      <c r="Z20" s="335"/>
      <c r="AA20" s="335"/>
      <c r="AB20" s="335"/>
      <c r="AC20" s="335"/>
      <c r="AD20" s="335"/>
      <c r="AE20" s="335"/>
      <c r="AF20" s="336"/>
      <c r="AG20" s="199">
        <v>0</v>
      </c>
      <c r="AH20" s="334">
        <v>0</v>
      </c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6"/>
      <c r="AT20" s="317">
        <v>0</v>
      </c>
      <c r="AU20" s="318"/>
      <c r="AV20" s="318"/>
      <c r="AW20" s="318"/>
      <c r="AX20" s="321"/>
      <c r="AY20" s="317">
        <v>0</v>
      </c>
      <c r="AZ20" s="318"/>
      <c r="BA20" s="321"/>
      <c r="BB20" s="198">
        <v>0</v>
      </c>
      <c r="BC20" s="199">
        <v>0</v>
      </c>
      <c r="BD20" s="211">
        <v>0</v>
      </c>
      <c r="BE20" s="230">
        <v>0</v>
      </c>
      <c r="BF20" s="328">
        <v>0</v>
      </c>
      <c r="BG20" s="329"/>
      <c r="BH20" s="247">
        <v>0</v>
      </c>
      <c r="BI20" s="247">
        <v>0</v>
      </c>
      <c r="BJ20" s="328">
        <v>0</v>
      </c>
      <c r="BK20" s="347"/>
      <c r="BL20" s="347"/>
      <c r="BM20" s="329"/>
      <c r="BN20" s="317">
        <v>0</v>
      </c>
      <c r="BO20" s="318"/>
      <c r="BP20" s="318"/>
      <c r="BQ20" s="318"/>
      <c r="BR20" s="321"/>
      <c r="BS20" s="317">
        <v>0</v>
      </c>
      <c r="BT20" s="318"/>
      <c r="BU20" s="318"/>
      <c r="BV20" s="318"/>
      <c r="BW20" s="321"/>
      <c r="BX20" s="252">
        <v>0</v>
      </c>
      <c r="BY20" s="317">
        <v>0</v>
      </c>
      <c r="BZ20" s="321"/>
      <c r="CA20" s="317">
        <v>0</v>
      </c>
      <c r="CB20" s="318"/>
      <c r="CC20" s="318"/>
      <c r="CD20" s="318"/>
      <c r="CE20" s="318"/>
      <c r="CF20" s="317">
        <v>0</v>
      </c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199"/>
      <c r="CW20" s="199"/>
      <c r="CX20" s="199"/>
      <c r="CY20" s="199"/>
      <c r="CZ20" s="199"/>
      <c r="DA20" s="199">
        <v>0</v>
      </c>
      <c r="DB20" s="199"/>
      <c r="DC20" s="199"/>
      <c r="DD20" s="199"/>
      <c r="DE20" s="199"/>
      <c r="DF20" s="199"/>
      <c r="DG20" s="317">
        <v>0</v>
      </c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199">
        <v>0</v>
      </c>
      <c r="DW20" s="199">
        <v>0</v>
      </c>
      <c r="DX20" s="303">
        <v>0</v>
      </c>
      <c r="DY20" s="280">
        <v>0</v>
      </c>
      <c r="DZ20" s="285">
        <v>0</v>
      </c>
      <c r="EA20" s="317">
        <v>0</v>
      </c>
      <c r="EB20" s="318"/>
      <c r="EC20" s="318"/>
      <c r="ED20" s="318"/>
      <c r="EE20" s="318"/>
      <c r="EF20" s="318"/>
      <c r="EG20" s="318"/>
      <c r="EH20" s="321"/>
      <c r="EI20" s="294">
        <f>SUM(C20:EG20)</f>
        <v>0</v>
      </c>
    </row>
    <row r="21" spans="1:140" ht="19.2" customHeight="1" thickBot="1" x14ac:dyDescent="0.45">
      <c r="A21" s="8"/>
      <c r="B21" s="31"/>
      <c r="C21" s="74"/>
      <c r="D21" s="205"/>
      <c r="E21" s="206"/>
      <c r="F21" s="206"/>
      <c r="G21" s="206"/>
      <c r="H21" s="206"/>
      <c r="I21" s="206"/>
      <c r="J21" s="206"/>
      <c r="K21" s="206"/>
      <c r="L21" s="207"/>
      <c r="M21" s="58"/>
      <c r="N21" s="58"/>
      <c r="O21" s="58"/>
      <c r="P21" s="133"/>
      <c r="Q21" s="58"/>
      <c r="R21" s="58"/>
      <c r="S21" s="58"/>
      <c r="T21" s="58"/>
      <c r="U21" s="58"/>
      <c r="V21" s="58"/>
      <c r="W21" s="146"/>
      <c r="X21" s="205"/>
      <c r="Y21" s="206"/>
      <c r="Z21" s="206"/>
      <c r="AA21" s="206"/>
      <c r="AB21" s="206"/>
      <c r="AC21" s="206"/>
      <c r="AD21" s="206"/>
      <c r="AE21" s="206"/>
      <c r="AF21" s="207"/>
      <c r="AG21" s="133"/>
      <c r="AH21" s="208"/>
      <c r="AI21" s="206"/>
      <c r="AJ21" s="206"/>
      <c r="AK21" s="206"/>
      <c r="AL21" s="206"/>
      <c r="AM21" s="206"/>
      <c r="AN21" s="206"/>
      <c r="AO21" s="206"/>
      <c r="AP21" s="206"/>
      <c r="AQ21" s="206"/>
      <c r="AR21" s="209"/>
      <c r="AS21" s="207"/>
      <c r="AT21" s="205"/>
      <c r="AU21" s="206"/>
      <c r="AV21" s="206"/>
      <c r="AW21" s="206"/>
      <c r="AX21" s="58"/>
      <c r="AY21" s="205"/>
      <c r="AZ21" s="206"/>
      <c r="BA21" s="58"/>
      <c r="BB21" s="58"/>
      <c r="BC21" s="133"/>
      <c r="BD21" s="58"/>
      <c r="BE21" s="146"/>
      <c r="BF21" s="106"/>
      <c r="BG21" s="108"/>
      <c r="BH21" s="131"/>
      <c r="BI21" s="131"/>
      <c r="BJ21" s="106"/>
      <c r="BK21" s="107"/>
      <c r="BL21" s="107"/>
      <c r="BM21" s="108"/>
      <c r="BN21" s="244"/>
      <c r="BO21" s="107"/>
      <c r="BP21" s="107"/>
      <c r="BQ21" s="107"/>
      <c r="BR21" s="108"/>
      <c r="BS21" s="205"/>
      <c r="BT21" s="206"/>
      <c r="BU21" s="206"/>
      <c r="BV21" s="206"/>
      <c r="BW21" s="58"/>
      <c r="BX21" s="74"/>
      <c r="BY21" s="205"/>
      <c r="BZ21" s="58"/>
      <c r="CA21" s="106"/>
      <c r="CB21" s="107"/>
      <c r="CC21" s="107"/>
      <c r="CD21" s="107"/>
      <c r="CE21" s="144"/>
      <c r="CF21" s="106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268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06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268"/>
      <c r="DV21" s="133"/>
      <c r="DW21" s="133"/>
      <c r="DX21" s="205"/>
      <c r="DY21" s="208"/>
      <c r="DZ21" s="58"/>
      <c r="EA21" s="208"/>
      <c r="EB21" s="208"/>
      <c r="EC21" s="208"/>
      <c r="ED21" s="208"/>
      <c r="EE21" s="208"/>
      <c r="EF21" s="208"/>
      <c r="EG21" s="208"/>
      <c r="EH21" s="146"/>
      <c r="EI21" s="298"/>
    </row>
    <row r="22" spans="1:140" ht="19.350000000000001" customHeight="1" x14ac:dyDescent="0.4">
      <c r="A22" s="10" t="s">
        <v>1</v>
      </c>
      <c r="B22" s="10" t="s">
        <v>12</v>
      </c>
      <c r="C22" s="77"/>
      <c r="D22" s="200"/>
      <c r="E22" s="201"/>
      <c r="F22" s="201"/>
      <c r="G22" s="201"/>
      <c r="H22" s="201"/>
      <c r="I22" s="201"/>
      <c r="J22" s="201"/>
      <c r="K22" s="201"/>
      <c r="L22" s="202"/>
      <c r="M22" s="43"/>
      <c r="N22" s="43"/>
      <c r="O22" s="43"/>
      <c r="P22" s="134"/>
      <c r="Q22" s="43"/>
      <c r="R22" s="43"/>
      <c r="S22" s="43"/>
      <c r="T22" s="43"/>
      <c r="U22" s="43"/>
      <c r="V22" s="43"/>
      <c r="W22" s="147"/>
      <c r="X22" s="200"/>
      <c r="Y22" s="201"/>
      <c r="Z22" s="201"/>
      <c r="AA22" s="201"/>
      <c r="AB22" s="201"/>
      <c r="AC22" s="201"/>
      <c r="AD22" s="201"/>
      <c r="AE22" s="201"/>
      <c r="AF22" s="202"/>
      <c r="AG22" s="134"/>
      <c r="AH22" s="203"/>
      <c r="AI22" s="201"/>
      <c r="AJ22" s="201"/>
      <c r="AK22" s="201"/>
      <c r="AL22" s="201"/>
      <c r="AM22" s="201"/>
      <c r="AN22" s="201"/>
      <c r="AO22" s="201"/>
      <c r="AP22" s="201"/>
      <c r="AQ22" s="201"/>
      <c r="AR22" s="204"/>
      <c r="AS22" s="202"/>
      <c r="AT22" s="222"/>
      <c r="AU22" s="223"/>
      <c r="AV22" s="223"/>
      <c r="AW22" s="223"/>
      <c r="AX22" s="43"/>
      <c r="AY22" s="222"/>
      <c r="AZ22" s="223"/>
      <c r="BA22" s="43"/>
      <c r="BB22" s="43"/>
      <c r="BC22" s="134"/>
      <c r="BD22" s="43"/>
      <c r="BE22" s="147"/>
      <c r="BF22" s="222"/>
      <c r="BG22" s="242"/>
      <c r="BH22" s="248"/>
      <c r="BI22" s="248"/>
      <c r="BJ22" s="222"/>
      <c r="BK22" s="223"/>
      <c r="BL22" s="223"/>
      <c r="BM22" s="242"/>
      <c r="BN22" s="245"/>
      <c r="BO22" s="223"/>
      <c r="BP22" s="223"/>
      <c r="BQ22" s="223"/>
      <c r="BR22" s="242"/>
      <c r="BS22" s="200"/>
      <c r="BT22" s="201"/>
      <c r="BU22" s="201"/>
      <c r="BV22" s="201"/>
      <c r="BW22" s="43"/>
      <c r="BX22" s="261"/>
      <c r="BY22" s="222"/>
      <c r="BZ22" s="43"/>
      <c r="CA22" s="222"/>
      <c r="CB22" s="223"/>
      <c r="CC22" s="223"/>
      <c r="CD22" s="223"/>
      <c r="CE22" s="267"/>
      <c r="CF22" s="222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70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222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70"/>
      <c r="DV22" s="134"/>
      <c r="DW22" s="134"/>
      <c r="DX22" s="200"/>
      <c r="DY22" s="203"/>
      <c r="DZ22" s="43"/>
      <c r="EA22" s="203"/>
      <c r="EB22" s="203"/>
      <c r="EC22" s="203"/>
      <c r="ED22" s="203"/>
      <c r="EE22" s="203"/>
      <c r="EF22" s="203"/>
      <c r="EG22" s="203"/>
      <c r="EH22" s="147"/>
      <c r="EI22" s="297"/>
    </row>
    <row r="23" spans="1:140" ht="19.350000000000001" customHeight="1" thickBot="1" x14ac:dyDescent="0.45">
      <c r="A23" s="7" t="s">
        <v>22</v>
      </c>
      <c r="B23" s="7" t="s">
        <v>25</v>
      </c>
      <c r="C23" s="78">
        <v>0</v>
      </c>
      <c r="D23" s="313">
        <v>0</v>
      </c>
      <c r="E23" s="314"/>
      <c r="F23" s="314"/>
      <c r="G23" s="314"/>
      <c r="H23" s="314"/>
      <c r="I23" s="314"/>
      <c r="J23" s="314"/>
      <c r="K23" s="314"/>
      <c r="L23" s="319"/>
      <c r="M23" s="44">
        <v>0</v>
      </c>
      <c r="N23" s="119">
        <v>0</v>
      </c>
      <c r="O23" s="116">
        <v>0</v>
      </c>
      <c r="P23" s="313">
        <v>0</v>
      </c>
      <c r="Q23" s="314"/>
      <c r="R23" s="314"/>
      <c r="S23" s="314"/>
      <c r="T23" s="314"/>
      <c r="U23" s="314"/>
      <c r="V23" s="314"/>
      <c r="W23" s="314"/>
      <c r="X23" s="313">
        <v>0</v>
      </c>
      <c r="Y23" s="314"/>
      <c r="Z23" s="314"/>
      <c r="AA23" s="314"/>
      <c r="AB23" s="314"/>
      <c r="AC23" s="314"/>
      <c r="AD23" s="314"/>
      <c r="AE23" s="314"/>
      <c r="AF23" s="319"/>
      <c r="AG23" s="173">
        <v>0</v>
      </c>
      <c r="AH23" s="313">
        <v>0</v>
      </c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9"/>
      <c r="AT23" s="313">
        <v>0</v>
      </c>
      <c r="AU23" s="314"/>
      <c r="AV23" s="314"/>
      <c r="AW23" s="314"/>
      <c r="AX23" s="319"/>
      <c r="AY23" s="313">
        <v>0</v>
      </c>
      <c r="AZ23" s="314"/>
      <c r="BA23" s="319"/>
      <c r="BB23" s="193">
        <v>0</v>
      </c>
      <c r="BC23" s="173">
        <v>0</v>
      </c>
      <c r="BD23" s="212">
        <v>0</v>
      </c>
      <c r="BE23" s="229">
        <v>0</v>
      </c>
      <c r="BF23" s="330">
        <v>0</v>
      </c>
      <c r="BG23" s="331"/>
      <c r="BH23" s="173">
        <v>0</v>
      </c>
      <c r="BI23" s="173">
        <v>0</v>
      </c>
      <c r="BJ23" s="330">
        <v>0</v>
      </c>
      <c r="BK23" s="343"/>
      <c r="BL23" s="343"/>
      <c r="BM23" s="331"/>
      <c r="BN23" s="313">
        <v>0</v>
      </c>
      <c r="BO23" s="314"/>
      <c r="BP23" s="314"/>
      <c r="BQ23" s="314"/>
      <c r="BR23" s="319"/>
      <c r="BS23" s="313">
        <v>0</v>
      </c>
      <c r="BT23" s="314"/>
      <c r="BU23" s="314"/>
      <c r="BV23" s="314"/>
      <c r="BW23" s="319"/>
      <c r="BX23" s="253">
        <v>0</v>
      </c>
      <c r="BY23" s="313">
        <v>0</v>
      </c>
      <c r="BZ23" s="319"/>
      <c r="CA23" s="313">
        <v>0</v>
      </c>
      <c r="CB23" s="314"/>
      <c r="CC23" s="314"/>
      <c r="CD23" s="314"/>
      <c r="CE23" s="314"/>
      <c r="CF23" s="313">
        <v>0</v>
      </c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173"/>
      <c r="CW23" s="173"/>
      <c r="CX23" s="173"/>
      <c r="CY23" s="173"/>
      <c r="CZ23" s="173"/>
      <c r="DA23" s="173">
        <v>0</v>
      </c>
      <c r="DB23" s="173"/>
      <c r="DC23" s="173"/>
      <c r="DD23" s="173"/>
      <c r="DE23" s="173"/>
      <c r="DF23" s="173"/>
      <c r="DG23" s="313">
        <v>0</v>
      </c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173">
        <v>0</v>
      </c>
      <c r="DW23" s="173">
        <v>0</v>
      </c>
      <c r="DX23" s="284">
        <v>0</v>
      </c>
      <c r="DY23" s="272">
        <v>0</v>
      </c>
      <c r="DZ23" s="281">
        <v>0</v>
      </c>
      <c r="EA23" s="313">
        <v>0</v>
      </c>
      <c r="EB23" s="314"/>
      <c r="EC23" s="314"/>
      <c r="ED23" s="314"/>
      <c r="EE23" s="314"/>
      <c r="EF23" s="314"/>
      <c r="EG23" s="314"/>
      <c r="EH23" s="319"/>
      <c r="EI23" s="296">
        <f>SUM(C23:EG23)</f>
        <v>0</v>
      </c>
    </row>
    <row r="24" spans="1:140" x14ac:dyDescent="0.4"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63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</row>
    <row r="25" spans="1:140" x14ac:dyDescent="0.4">
      <c r="C25" s="1"/>
      <c r="BF25" s="122"/>
      <c r="BG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</row>
    <row r="26" spans="1:140" x14ac:dyDescent="0.4">
      <c r="C26" s="1"/>
      <c r="BX26" s="1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V26" s="35"/>
      <c r="DW26" s="35"/>
      <c r="DX26" s="122"/>
      <c r="DY26" s="122"/>
      <c r="DZ26" s="122"/>
      <c r="EA26" s="122"/>
      <c r="EB26" s="122"/>
      <c r="EC26" s="122"/>
      <c r="ED26" s="122"/>
      <c r="EE26" s="122"/>
      <c r="EF26" s="122"/>
      <c r="EG26" s="35"/>
    </row>
    <row r="27" spans="1:140" x14ac:dyDescent="0.4">
      <c r="C27" s="1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26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</row>
    <row r="28" spans="1:140" x14ac:dyDescent="0.4">
      <c r="C28" s="1"/>
    </row>
    <row r="29" spans="1:140" x14ac:dyDescent="0.4">
      <c r="C29" s="1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40" x14ac:dyDescent="0.4">
      <c r="C30" s="1"/>
    </row>
    <row r="31" spans="1:140" x14ac:dyDescent="0.4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65"/>
      <c r="BY31" s="22"/>
      <c r="BZ31" s="22"/>
      <c r="CA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</row>
    <row r="32" spans="1:140" x14ac:dyDescent="0.4">
      <c r="EI32" s="22"/>
      <c r="EJ32" s="22"/>
    </row>
  </sheetData>
  <mergeCells count="90">
    <mergeCell ref="EA5:EH5"/>
    <mergeCell ref="EA19:EH19"/>
    <mergeCell ref="EA20:EH20"/>
    <mergeCell ref="EA23:EH23"/>
    <mergeCell ref="EA14:EH14"/>
    <mergeCell ref="EA12:EH12"/>
    <mergeCell ref="BS23:BW23"/>
    <mergeCell ref="BS19:BW19"/>
    <mergeCell ref="BS20:BW20"/>
    <mergeCell ref="BJ23:BM23"/>
    <mergeCell ref="BJ5:BM5"/>
    <mergeCell ref="BJ12:BM12"/>
    <mergeCell ref="BJ14:BM14"/>
    <mergeCell ref="BJ19:BM19"/>
    <mergeCell ref="BJ20:BM20"/>
    <mergeCell ref="BN5:BR5"/>
    <mergeCell ref="BN12:BR12"/>
    <mergeCell ref="BN19:BR19"/>
    <mergeCell ref="BN20:BR20"/>
    <mergeCell ref="BN23:BR23"/>
    <mergeCell ref="BN14:BR14"/>
    <mergeCell ref="AT23:AX23"/>
    <mergeCell ref="AH5:AS5"/>
    <mergeCell ref="AH12:AS12"/>
    <mergeCell ref="AH19:AS19"/>
    <mergeCell ref="AH20:AS20"/>
    <mergeCell ref="AT5:AX5"/>
    <mergeCell ref="AT14:AX14"/>
    <mergeCell ref="AT19:AX19"/>
    <mergeCell ref="AT20:AX20"/>
    <mergeCell ref="X23:AF23"/>
    <mergeCell ref="X19:AF19"/>
    <mergeCell ref="X14:AF14"/>
    <mergeCell ref="AH23:AS23"/>
    <mergeCell ref="AH14:AS14"/>
    <mergeCell ref="A1:B1"/>
    <mergeCell ref="A2:B2"/>
    <mergeCell ref="D5:L5"/>
    <mergeCell ref="D12:L12"/>
    <mergeCell ref="D14:L14"/>
    <mergeCell ref="AY5:BA5"/>
    <mergeCell ref="AY19:BA19"/>
    <mergeCell ref="AY20:BA20"/>
    <mergeCell ref="AY23:BA23"/>
    <mergeCell ref="D19:L19"/>
    <mergeCell ref="D20:L20"/>
    <mergeCell ref="D23:L23"/>
    <mergeCell ref="P23:W23"/>
    <mergeCell ref="P5:W5"/>
    <mergeCell ref="P12:W12"/>
    <mergeCell ref="P14:W14"/>
    <mergeCell ref="P19:W19"/>
    <mergeCell ref="P20:W20"/>
    <mergeCell ref="X5:AF5"/>
    <mergeCell ref="X12:AF12"/>
    <mergeCell ref="X20:AF20"/>
    <mergeCell ref="BF5:BG5"/>
    <mergeCell ref="BF14:BG14"/>
    <mergeCell ref="BF19:BG19"/>
    <mergeCell ref="BF20:BG20"/>
    <mergeCell ref="BF23:BG23"/>
    <mergeCell ref="BF12:BG12"/>
    <mergeCell ref="CF23:CU23"/>
    <mergeCell ref="CF19:CU19"/>
    <mergeCell ref="CF12:CU12"/>
    <mergeCell ref="BY23:BZ23"/>
    <mergeCell ref="BY5:BZ5"/>
    <mergeCell ref="BY12:BZ12"/>
    <mergeCell ref="BY14:BZ14"/>
    <mergeCell ref="BY19:BZ19"/>
    <mergeCell ref="BY20:BZ20"/>
    <mergeCell ref="CA5:CE5"/>
    <mergeCell ref="CA19:CE19"/>
    <mergeCell ref="CA14:CE14"/>
    <mergeCell ref="CA20:CE20"/>
    <mergeCell ref="CA23:CE23"/>
    <mergeCell ref="CV12:DF12"/>
    <mergeCell ref="CV5:DF5"/>
    <mergeCell ref="CF5:CU5"/>
    <mergeCell ref="CF14:CU14"/>
    <mergeCell ref="CF20:CU20"/>
    <mergeCell ref="DX5:DZ5"/>
    <mergeCell ref="DX14:DZ14"/>
    <mergeCell ref="DX12:DZ12"/>
    <mergeCell ref="DG23:DU23"/>
    <mergeCell ref="DG5:DU5"/>
    <mergeCell ref="DG12:DU12"/>
    <mergeCell ref="DG14:DU14"/>
    <mergeCell ref="DG19:DU19"/>
    <mergeCell ref="DG20:DU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2022-11-01T05:28:59Z</dcterms:modified>
</cp:coreProperties>
</file>