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EBFC85C8-F4A0-4876-BBA6-1E23B6F5033B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X13" i="3" l="1"/>
  <c r="DX9" i="3"/>
  <c r="DX22" i="3" l="1"/>
  <c r="DX19" i="3"/>
  <c r="DX18" i="3"/>
</calcChain>
</file>

<file path=xl/sharedStrings.xml><?xml version="1.0" encoding="utf-8"?>
<sst xmlns="http://schemas.openxmlformats.org/spreadsheetml/2006/main" count="38" uniqueCount="35">
  <si>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</si>
  <si>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</si>
  <si>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</si>
  <si>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</si>
  <si>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</si>
  <si>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</si>
  <si>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</si>
  <si>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</si>
  <si>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</si>
  <si>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</si>
  <si>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</si>
  <si>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</si>
  <si>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</si>
  <si>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</si>
  <si>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</si>
  <si>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</si>
  <si>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</si>
  <si>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</si>
  <si>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</si>
  <si>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</si>
  <si>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</si>
  <si>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</si>
  <si>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</si>
  <si>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</si>
  <si>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</si>
  <si>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</si>
  <si>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</si>
  <si>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</si>
  <si>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</si>
  <si>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</si>
  <si>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</si>
  <si>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</si>
  <si>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MAI 2022</t>
  </si>
  <si>
    <t>TSO balancing actions  -  MAY 2022</t>
  </si>
  <si>
    <t>467,18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</si>
</sst>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"/>
    <numFmt numFmtId="166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5" xfId="0" applyFont="1" applyFill="1" applyBorder="1"/>
    <xf numFmtId="0" fontId="2" fillId="2" borderId="14" xfId="0" applyFont="1" applyFill="1" applyBorder="1"/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2" fillId="3" borderId="13" xfId="0" applyFont="1" applyFill="1" applyBorder="1"/>
    <xf numFmtId="0" fontId="2" fillId="0" borderId="17" xfId="0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0" fontId="10" fillId="2" borderId="13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2" fillId="5" borderId="21" xfId="0" applyFont="1" applyFill="1" applyBorder="1" applyAlignment="1">
      <alignment horizontal="center" vertical="center"/>
    </xf>
    <xf numFmtId="4" fontId="2" fillId="5" borderId="22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4" fontId="2" fillId="5" borderId="41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" fontId="2" fillId="5" borderId="42" xfId="0" applyNumberFormat="1" applyFont="1" applyFill="1" applyBorder="1" applyAlignment="1">
      <alignment horizontal="center" vertical="center"/>
    </xf>
    <xf numFmtId="4" fontId="2" fillId="5" borderId="4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5" fontId="2" fillId="0" borderId="0" xfId="0" applyNumberFormat="1" applyFont="1"/>
    <xf numFmtId="0" fontId="2" fillId="5" borderId="3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166" fontId="2" fillId="0" borderId="0" xfId="0" applyNumberFormat="1" applyFont="1"/>
    <xf numFmtId="0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" fontId="2" fillId="5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2" fontId="2" fillId="2" borderId="51" xfId="0" applyNumberFormat="1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2" fontId="2" fillId="5" borderId="51" xfId="0" applyNumberFormat="1" applyFont="1" applyFill="1" applyBorder="1" applyAlignment="1">
      <alignment horizontal="center" vertical="center"/>
    </xf>
    <xf numFmtId="4" fontId="2" fillId="5" borderId="52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4" fontId="2" fillId="5" borderId="3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0" borderId="0" xfId="0" applyNumberFormat="1" applyFont="1"/>
    <xf numFmtId="3" fontId="2" fillId="4" borderId="9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4" fontId="2" fillId="5" borderId="5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4" fontId="2" fillId="5" borderId="2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4" fillId="2" borderId="61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3" fontId="2" fillId="5" borderId="51" xfId="0" applyNumberFormat="1" applyFont="1" applyFill="1" applyBorder="1" applyAlignment="1">
      <alignment horizontal="center" vertical="center"/>
    </xf>
    <xf numFmtId="4" fontId="2" fillId="5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3" fontId="2" fillId="4" borderId="51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4" fontId="2" fillId="5" borderId="35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4" fontId="2" fillId="5" borderId="31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2" borderId="18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1"/>
  <sheetViews>
    <sheetView tabSelected="1" zoomScale="80" zoomScaleNormal="80" zoomScaleSheetLayoutView="50" workbookViewId="0">
      <pane xSplit="1" topLeftCell="DH1" activePane="topRight" state="frozen"/>
      <selection pane="topRight" activeCell="DT25" sqref="DT25"/>
    </sheetView>
  </sheetViews>
  <sheetFormatPr defaultColWidth="9.44140625" defaultRowHeight="16.8" x14ac:dyDescent="0.4"/>
  <cols>
    <col min="1" max="1" width="74.5546875" style="1" bestFit="1" customWidth="1"/>
    <col min="2" max="2" width="75" style="1" bestFit="1" customWidth="1"/>
    <col min="3" max="3" width="9.5546875" style="1" customWidth="1"/>
    <col min="4" max="4" width="9.44140625" style="1" bestFit="1" customWidth="1"/>
    <col min="5" max="5" width="8.44140625" style="1" bestFit="1" customWidth="1"/>
    <col min="6" max="6" width="9.5546875" style="1" bestFit="1" customWidth="1"/>
    <col min="7" max="42" width="9.5546875" style="1" customWidth="1"/>
    <col min="43" max="53" width="9" style="111" customWidth="1"/>
    <col min="54" max="54" width="11" style="111" bestFit="1" customWidth="1"/>
    <col min="55" max="55" width="9.5546875" style="111" customWidth="1"/>
    <col min="56" max="56" width="9.88671875" style="111" bestFit="1" customWidth="1"/>
    <col min="57" max="57" width="9" style="111" customWidth="1"/>
    <col min="58" max="58" width="10.5546875" style="111" customWidth="1"/>
    <col min="59" max="59" width="9" style="111" customWidth="1"/>
    <col min="60" max="64" width="9.88671875" style="111" bestFit="1" customWidth="1"/>
    <col min="65" max="66" width="9" style="111" customWidth="1"/>
    <col min="67" max="67" width="9.88671875" style="111" bestFit="1" customWidth="1"/>
    <col min="68" max="68" width="9" style="111" customWidth="1"/>
    <col min="69" max="69" width="8.44140625" style="111" bestFit="1" customWidth="1"/>
    <col min="70" max="78" width="9" style="111" customWidth="1"/>
    <col min="79" max="79" width="9.88671875" style="111" bestFit="1" customWidth="1"/>
    <col min="80" max="85" width="9" style="111" customWidth="1"/>
    <col min="86" max="87" width="9.5546875" style="111" bestFit="1" customWidth="1"/>
    <col min="88" max="88" width="10.109375" style="111" customWidth="1"/>
    <col min="89" max="95" width="9" style="111" customWidth="1"/>
    <col min="96" max="99" width="9.88671875" style="111" bestFit="1" customWidth="1"/>
    <col min="100" max="101" width="9" style="111" customWidth="1"/>
    <col min="102" max="102" width="9.88671875" style="111" bestFit="1" customWidth="1"/>
    <col min="103" max="104" width="9" style="111" customWidth="1"/>
    <col min="105" max="105" width="9.6640625" style="111" bestFit="1" customWidth="1"/>
    <col min="106" max="106" width="9" style="111" customWidth="1"/>
    <col min="107" max="107" width="11.33203125" style="111" customWidth="1"/>
    <col min="108" max="108" width="11" style="111" bestFit="1" customWidth="1"/>
    <col min="109" max="109" width="9.44140625" style="111" customWidth="1"/>
    <col min="110" max="110" width="12" style="111" customWidth="1"/>
    <col min="111" max="111" width="11.109375" style="111" customWidth="1"/>
    <col min="112" max="112" width="10" style="111" customWidth="1"/>
    <col min="113" max="113" width="10.44140625" style="111" customWidth="1"/>
    <col min="114" max="114" width="11.44140625" style="111" customWidth="1"/>
    <col min="115" max="115" width="11.21875" style="111" customWidth="1"/>
    <col min="116" max="116" width="10.5546875" style="111" customWidth="1"/>
    <col min="117" max="117" width="9.88671875" style="111" customWidth="1"/>
    <col min="118" max="118" width="9.6640625" style="111" bestFit="1" customWidth="1"/>
    <col min="119" max="119" width="10.33203125" style="111" customWidth="1"/>
    <col min="120" max="120" width="8.88671875" style="111" customWidth="1"/>
    <col min="121" max="121" width="9.5546875" style="111" customWidth="1"/>
    <col min="122" max="122" width="10.6640625" style="111" customWidth="1"/>
    <col min="123" max="123" width="10" style="111" customWidth="1"/>
    <col min="124" max="124" width="9.77734375" style="111" customWidth="1"/>
    <col min="125" max="125" width="9.44140625" style="111" customWidth="1"/>
    <col min="126" max="126" width="9.88671875" style="111" customWidth="1"/>
    <col min="127" max="127" width="9.5546875" style="1" customWidth="1"/>
    <col min="128" max="128" width="15.44140625" style="1" customWidth="1"/>
    <col min="129" max="129" width="9.44140625" style="1"/>
    <col min="130" max="131" width="11.5546875" style="1" bestFit="1" customWidth="1"/>
    <col min="132" max="16384" width="9.44140625" style="1"/>
  </cols>
  <sheetData>
    <row r="1" spans="1:132" ht="24.6" x14ac:dyDescent="0.55000000000000004">
      <c r="A1" s="292" t="s">
        <v>3</v>
      </c>
      <c r="B1" s="292"/>
    </row>
    <row r="2" spans="1:132" ht="24.6" x14ac:dyDescent="0.55000000000000004">
      <c r="A2" s="292" t="s">
        <v>5</v>
      </c>
      <c r="B2" s="292"/>
    </row>
    <row r="3" spans="1:132" ht="17.399999999999999" thickBot="1" x14ac:dyDescent="0.4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52"/>
    </row>
    <row r="4" spans="1:132" s="24" customFormat="1" ht="21" thickBot="1" x14ac:dyDescent="0.35">
      <c r="A4" s="22" t="s">
        <v>32</v>
      </c>
      <c r="B4" s="23" t="s">
        <v>33</v>
      </c>
      <c r="C4" s="285">
        <v>44682</v>
      </c>
      <c r="D4" s="286"/>
      <c r="E4" s="286"/>
      <c r="F4" s="287"/>
      <c r="G4" s="285">
        <v>44683</v>
      </c>
      <c r="H4" s="286"/>
      <c r="I4" s="286"/>
      <c r="J4" s="286"/>
      <c r="K4" s="286"/>
      <c r="L4" s="286"/>
      <c r="M4" s="287"/>
      <c r="N4" s="285">
        <v>44684</v>
      </c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7"/>
      <c r="AH4" s="285">
        <v>44685</v>
      </c>
      <c r="AI4" s="286"/>
      <c r="AJ4" s="286"/>
      <c r="AK4" s="286"/>
      <c r="AL4" s="286"/>
      <c r="AM4" s="286"/>
      <c r="AN4" s="287"/>
      <c r="AO4" s="136">
        <v>44686</v>
      </c>
      <c r="AP4" s="154">
        <v>44687</v>
      </c>
      <c r="AQ4" s="187">
        <v>44688</v>
      </c>
      <c r="AR4" s="187">
        <v>44689</v>
      </c>
      <c r="AS4" s="285">
        <v>44690</v>
      </c>
      <c r="AT4" s="286"/>
      <c r="AU4" s="286"/>
      <c r="AV4" s="286"/>
      <c r="AW4" s="286"/>
      <c r="AX4" s="286"/>
      <c r="AY4" s="287"/>
      <c r="AZ4" s="187">
        <v>44691</v>
      </c>
      <c r="BA4" s="187">
        <v>44692</v>
      </c>
      <c r="BB4" s="285">
        <v>44693</v>
      </c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7"/>
      <c r="BW4" s="187">
        <v>44633</v>
      </c>
      <c r="BX4" s="187">
        <v>44634</v>
      </c>
      <c r="BY4" s="225">
        <v>44635</v>
      </c>
      <c r="BZ4" s="285">
        <v>44636</v>
      </c>
      <c r="CA4" s="286"/>
      <c r="CB4" s="286"/>
      <c r="CC4" s="286"/>
      <c r="CD4" s="286"/>
      <c r="CE4" s="286"/>
      <c r="CF4" s="286"/>
      <c r="CG4" s="287"/>
      <c r="CH4" s="285">
        <v>44698</v>
      </c>
      <c r="CI4" s="287"/>
      <c r="CJ4" s="285">
        <v>44699</v>
      </c>
      <c r="CK4" s="286"/>
      <c r="CL4" s="286"/>
      <c r="CM4" s="287"/>
      <c r="CN4" s="187">
        <v>44700</v>
      </c>
      <c r="CO4" s="187">
        <v>44701</v>
      </c>
      <c r="CP4" s="187">
        <v>44702</v>
      </c>
      <c r="CQ4" s="187">
        <v>44703</v>
      </c>
      <c r="CR4" s="285">
        <v>44704</v>
      </c>
      <c r="CS4" s="287"/>
      <c r="CT4" s="285">
        <v>44705</v>
      </c>
      <c r="CU4" s="286"/>
      <c r="CV4" s="286"/>
      <c r="CW4" s="286"/>
      <c r="CX4" s="187">
        <v>44706</v>
      </c>
      <c r="CY4" s="187">
        <v>44707</v>
      </c>
      <c r="CZ4" s="285">
        <v>44708</v>
      </c>
      <c r="DA4" s="287"/>
      <c r="DB4" s="251">
        <v>44709</v>
      </c>
      <c r="DC4" s="257">
        <v>44710</v>
      </c>
      <c r="DD4" s="285">
        <v>44711</v>
      </c>
      <c r="DE4" s="286"/>
      <c r="DF4" s="286"/>
      <c r="DG4" s="286"/>
      <c r="DH4" s="286"/>
      <c r="DI4" s="287"/>
      <c r="DJ4" s="285">
        <v>44712</v>
      </c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7"/>
      <c r="DX4" s="95" t="s">
        <v>26</v>
      </c>
    </row>
    <row r="5" spans="1:132" ht="19.350000000000001" customHeight="1" x14ac:dyDescent="0.4">
      <c r="A5" s="20" t="s">
        <v>27</v>
      </c>
      <c r="B5" s="21" t="s">
        <v>29</v>
      </c>
      <c r="C5" s="66"/>
      <c r="D5" s="67"/>
      <c r="E5" s="67"/>
      <c r="F5" s="71"/>
      <c r="G5" s="66"/>
      <c r="H5" s="67"/>
      <c r="I5" s="67"/>
      <c r="J5" s="67"/>
      <c r="K5" s="71"/>
      <c r="L5" s="67"/>
      <c r="M5" s="71"/>
      <c r="N5" s="6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67"/>
      <c r="AG5" s="71"/>
      <c r="AH5" s="66"/>
      <c r="AI5" s="67"/>
      <c r="AJ5" s="67"/>
      <c r="AK5" s="67"/>
      <c r="AL5" s="67"/>
      <c r="AM5" s="67"/>
      <c r="AN5" s="94"/>
      <c r="AO5" s="137"/>
      <c r="AP5" s="155"/>
      <c r="AQ5" s="188"/>
      <c r="AR5" s="188"/>
      <c r="AS5" s="206"/>
      <c r="AT5" s="173"/>
      <c r="AU5" s="173"/>
      <c r="AV5" s="173"/>
      <c r="AW5" s="173"/>
      <c r="AX5" s="173"/>
      <c r="AY5" s="174"/>
      <c r="AZ5" s="188"/>
      <c r="BA5" s="244"/>
      <c r="BB5" s="6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217"/>
      <c r="BW5" s="188"/>
      <c r="BX5" s="176"/>
      <c r="BY5" s="231"/>
      <c r="BZ5" s="206"/>
      <c r="CA5" s="176"/>
      <c r="CB5" s="176"/>
      <c r="CC5" s="176"/>
      <c r="CD5" s="176"/>
      <c r="CE5" s="176"/>
      <c r="CF5" s="176"/>
      <c r="CG5" s="232"/>
      <c r="CH5" s="206"/>
      <c r="CI5" s="232"/>
      <c r="CJ5" s="176"/>
      <c r="CK5" s="176"/>
      <c r="CL5" s="176"/>
      <c r="CM5" s="231"/>
      <c r="CN5" s="188"/>
      <c r="CO5" s="188"/>
      <c r="CP5" s="188"/>
      <c r="CQ5" s="188"/>
      <c r="CR5" s="206"/>
      <c r="CS5" s="174"/>
      <c r="CT5" s="176"/>
      <c r="CU5" s="176"/>
      <c r="CV5" s="176"/>
      <c r="CW5" s="231"/>
      <c r="CX5" s="188"/>
      <c r="CY5" s="188"/>
      <c r="CZ5" s="206"/>
      <c r="DA5" s="232"/>
      <c r="DB5" s="244"/>
      <c r="DC5" s="260"/>
      <c r="DD5" s="66"/>
      <c r="DE5" s="67"/>
      <c r="DF5" s="67"/>
      <c r="DG5" s="67"/>
      <c r="DH5" s="67"/>
      <c r="DI5" s="71"/>
      <c r="DJ5" s="6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67"/>
      <c r="DV5" s="67"/>
      <c r="DW5" s="94"/>
      <c r="DX5" s="96"/>
    </row>
    <row r="6" spans="1:132" ht="19.350000000000001" customHeight="1" x14ac:dyDescent="0.4">
      <c r="A6" s="3"/>
      <c r="B6" s="4"/>
      <c r="C6" s="33"/>
      <c r="D6" s="37"/>
      <c r="E6" s="37"/>
      <c r="F6" s="72"/>
      <c r="G6" s="33"/>
      <c r="H6" s="37"/>
      <c r="I6" s="37"/>
      <c r="J6" s="37"/>
      <c r="K6" s="72"/>
      <c r="L6" s="37"/>
      <c r="M6" s="72"/>
      <c r="N6" s="33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37"/>
      <c r="AG6" s="72"/>
      <c r="AH6" s="33"/>
      <c r="AI6" s="37"/>
      <c r="AJ6" s="37"/>
      <c r="AK6" s="37"/>
      <c r="AL6" s="37"/>
      <c r="AM6" s="37"/>
      <c r="AN6" s="47"/>
      <c r="AO6" s="138"/>
      <c r="AP6" s="156"/>
      <c r="AQ6" s="189"/>
      <c r="AR6" s="189"/>
      <c r="AS6" s="33"/>
      <c r="AT6" s="37"/>
      <c r="AU6" s="37"/>
      <c r="AV6" s="37"/>
      <c r="AW6" s="37"/>
      <c r="AX6" s="37"/>
      <c r="AY6" s="47"/>
      <c r="AZ6" s="189"/>
      <c r="BA6" s="156"/>
      <c r="BB6" s="33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218"/>
      <c r="BW6" s="189"/>
      <c r="BX6" s="117"/>
      <c r="BY6" s="138"/>
      <c r="BZ6" s="33"/>
      <c r="CA6" s="117"/>
      <c r="CB6" s="117"/>
      <c r="CC6" s="117"/>
      <c r="CD6" s="117"/>
      <c r="CE6" s="117"/>
      <c r="CF6" s="117"/>
      <c r="CG6" s="218"/>
      <c r="CH6" s="33"/>
      <c r="CI6" s="218"/>
      <c r="CJ6" s="117"/>
      <c r="CK6" s="117"/>
      <c r="CL6" s="117"/>
      <c r="CM6" s="138"/>
      <c r="CN6" s="189"/>
      <c r="CO6" s="189"/>
      <c r="CP6" s="189"/>
      <c r="CQ6" s="189"/>
      <c r="CR6" s="33"/>
      <c r="CS6" s="47"/>
      <c r="CT6" s="117"/>
      <c r="CU6" s="117"/>
      <c r="CV6" s="117"/>
      <c r="CW6" s="138"/>
      <c r="CX6" s="189"/>
      <c r="CY6" s="189"/>
      <c r="CZ6" s="33"/>
      <c r="DA6" s="218"/>
      <c r="DB6" s="156"/>
      <c r="DC6" s="189"/>
      <c r="DD6" s="33"/>
      <c r="DE6" s="37"/>
      <c r="DF6" s="37"/>
      <c r="DG6" s="37"/>
      <c r="DH6" s="37"/>
      <c r="DI6" s="72"/>
      <c r="DJ6" s="33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37"/>
      <c r="DV6" s="37"/>
      <c r="DW6" s="47"/>
      <c r="DX6" s="97"/>
    </row>
    <row r="7" spans="1:132" ht="19.350000000000001" customHeight="1" thickBot="1" x14ac:dyDescent="0.45">
      <c r="A7" s="17" t="s">
        <v>16</v>
      </c>
      <c r="B7" s="18" t="s">
        <v>6</v>
      </c>
      <c r="C7" s="48"/>
      <c r="D7" s="41"/>
      <c r="E7" s="41"/>
      <c r="F7" s="73"/>
      <c r="G7" s="48"/>
      <c r="H7" s="41"/>
      <c r="I7" s="41"/>
      <c r="J7" s="41"/>
      <c r="K7" s="73"/>
      <c r="L7" s="41"/>
      <c r="M7" s="73"/>
      <c r="N7" s="4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41"/>
      <c r="AG7" s="73"/>
      <c r="AH7" s="48"/>
      <c r="AI7" s="41"/>
      <c r="AJ7" s="41"/>
      <c r="AK7" s="41"/>
      <c r="AL7" s="41"/>
      <c r="AM7" s="41"/>
      <c r="AN7" s="49"/>
      <c r="AO7" s="139"/>
      <c r="AP7" s="157"/>
      <c r="AQ7" s="190"/>
      <c r="AR7" s="190"/>
      <c r="AS7" s="48"/>
      <c r="AT7" s="41"/>
      <c r="AU7" s="41"/>
      <c r="AV7" s="41"/>
      <c r="AW7" s="41"/>
      <c r="AX7" s="41"/>
      <c r="AY7" s="49"/>
      <c r="AZ7" s="190"/>
      <c r="BA7" s="157"/>
      <c r="BB7" s="219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1"/>
      <c r="BW7" s="190"/>
      <c r="BX7" s="118"/>
      <c r="BY7" s="139"/>
      <c r="BZ7" s="48"/>
      <c r="CA7" s="118"/>
      <c r="CB7" s="118"/>
      <c r="CC7" s="118"/>
      <c r="CD7" s="118"/>
      <c r="CE7" s="118"/>
      <c r="CF7" s="118"/>
      <c r="CG7" s="233"/>
      <c r="CH7" s="48"/>
      <c r="CI7" s="233"/>
      <c r="CJ7" s="118"/>
      <c r="CK7" s="118"/>
      <c r="CL7" s="118"/>
      <c r="CM7" s="139"/>
      <c r="CN7" s="190"/>
      <c r="CO7" s="190"/>
      <c r="CP7" s="190"/>
      <c r="CQ7" s="190"/>
      <c r="CR7" s="48"/>
      <c r="CS7" s="49"/>
      <c r="CT7" s="118"/>
      <c r="CU7" s="118"/>
      <c r="CV7" s="118"/>
      <c r="CW7" s="139"/>
      <c r="CX7" s="190"/>
      <c r="CY7" s="190"/>
      <c r="CZ7" s="48"/>
      <c r="DA7" s="233"/>
      <c r="DB7" s="157"/>
      <c r="DC7" s="261"/>
      <c r="DD7" s="219"/>
      <c r="DE7" s="262"/>
      <c r="DF7" s="262"/>
      <c r="DG7" s="262"/>
      <c r="DH7" s="262"/>
      <c r="DI7" s="267"/>
      <c r="DJ7" s="4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41"/>
      <c r="DV7" s="41"/>
      <c r="DW7" s="49"/>
      <c r="DX7" s="98"/>
    </row>
    <row r="8" spans="1:132" ht="19.350000000000001" customHeight="1" x14ac:dyDescent="0.4">
      <c r="A8" s="19" t="s">
        <v>20</v>
      </c>
      <c r="B8" s="26" t="s">
        <v>23</v>
      </c>
      <c r="C8" s="42"/>
      <c r="D8" s="43"/>
      <c r="E8" s="43"/>
      <c r="F8" s="74"/>
      <c r="G8" s="42"/>
      <c r="H8" s="43"/>
      <c r="I8" s="43"/>
      <c r="J8" s="43"/>
      <c r="K8" s="74"/>
      <c r="L8" s="43"/>
      <c r="M8" s="74"/>
      <c r="N8" s="42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43"/>
      <c r="AG8" s="74"/>
      <c r="AH8" s="42"/>
      <c r="AI8" s="43"/>
      <c r="AJ8" s="43"/>
      <c r="AK8" s="43"/>
      <c r="AL8" s="43"/>
      <c r="AM8" s="43"/>
      <c r="AN8" s="44"/>
      <c r="AO8" s="140"/>
      <c r="AP8" s="158"/>
      <c r="AQ8" s="191"/>
      <c r="AR8" s="158"/>
      <c r="AS8" s="42"/>
      <c r="AT8" s="43"/>
      <c r="AU8" s="43"/>
      <c r="AV8" s="43"/>
      <c r="AW8" s="43"/>
      <c r="AX8" s="43"/>
      <c r="AY8" s="44"/>
      <c r="AZ8" s="191"/>
      <c r="BA8" s="158"/>
      <c r="BB8" s="222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4"/>
      <c r="BW8" s="214"/>
      <c r="BX8" s="119"/>
      <c r="BY8" s="140"/>
      <c r="BZ8" s="42"/>
      <c r="CA8" s="119"/>
      <c r="CB8" s="119"/>
      <c r="CC8" s="119"/>
      <c r="CD8" s="119"/>
      <c r="CE8" s="119"/>
      <c r="CF8" s="119"/>
      <c r="CG8" s="214"/>
      <c r="CH8" s="42"/>
      <c r="CI8" s="214"/>
      <c r="CJ8" s="119"/>
      <c r="CK8" s="119"/>
      <c r="CL8" s="119"/>
      <c r="CM8" s="140"/>
      <c r="CN8" s="191"/>
      <c r="CO8" s="191"/>
      <c r="CP8" s="191"/>
      <c r="CQ8" s="191"/>
      <c r="CR8" s="42"/>
      <c r="CS8" s="44"/>
      <c r="CT8" s="119"/>
      <c r="CU8" s="119"/>
      <c r="CV8" s="119"/>
      <c r="CW8" s="140"/>
      <c r="CX8" s="191"/>
      <c r="CY8" s="191"/>
      <c r="CZ8" s="42"/>
      <c r="DA8" s="214"/>
      <c r="DB8" s="158"/>
      <c r="DC8" s="258"/>
      <c r="DD8" s="265"/>
      <c r="DE8" s="259"/>
      <c r="DF8" s="259"/>
      <c r="DG8" s="259"/>
      <c r="DH8" s="259"/>
      <c r="DI8" s="268"/>
      <c r="DJ8" s="42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43"/>
      <c r="DV8" s="43"/>
      <c r="DW8" s="44"/>
      <c r="DX8" s="99"/>
    </row>
    <row r="9" spans="1:132" ht="19.350000000000001" customHeight="1" x14ac:dyDescent="0.4">
      <c r="A9" s="5" t="s">
        <v>13</v>
      </c>
      <c r="B9" s="27" t="s">
        <v>14</v>
      </c>
      <c r="C9" s="34">
        <v>1000000</v>
      </c>
      <c r="D9" s="38">
        <v>710000</v>
      </c>
      <c r="E9" s="38">
        <v>500000</v>
      </c>
      <c r="F9" s="107">
        <v>500000</v>
      </c>
      <c r="G9" s="34">
        <v>6695622</v>
      </c>
      <c r="H9" s="38">
        <v>228000</v>
      </c>
      <c r="I9" s="38">
        <v>1200000</v>
      </c>
      <c r="J9" s="38">
        <v>160000</v>
      </c>
      <c r="K9" s="107">
        <v>476378</v>
      </c>
      <c r="L9" s="38">
        <v>8200</v>
      </c>
      <c r="M9" s="107">
        <v>298997</v>
      </c>
      <c r="N9" s="34">
        <v>1000000</v>
      </c>
      <c r="O9" s="120">
        <v>2464000</v>
      </c>
      <c r="P9" s="120">
        <v>600000</v>
      </c>
      <c r="Q9" s="120">
        <v>260000</v>
      </c>
      <c r="R9" s="120">
        <v>300000</v>
      </c>
      <c r="S9" s="120">
        <v>695000</v>
      </c>
      <c r="T9" s="120">
        <v>100000</v>
      </c>
      <c r="U9" s="120">
        <v>10000</v>
      </c>
      <c r="V9" s="120">
        <v>100000</v>
      </c>
      <c r="W9" s="120">
        <v>500000</v>
      </c>
      <c r="X9" s="120">
        <v>750000</v>
      </c>
      <c r="Y9" s="120">
        <v>500000</v>
      </c>
      <c r="Z9" s="120">
        <v>5000</v>
      </c>
      <c r="AA9" s="120">
        <v>20000</v>
      </c>
      <c r="AB9" s="120">
        <v>115000</v>
      </c>
      <c r="AC9" s="120">
        <v>180000</v>
      </c>
      <c r="AD9" s="120">
        <v>25000</v>
      </c>
      <c r="AE9" s="120">
        <v>7000</v>
      </c>
      <c r="AF9" s="38">
        <v>80000</v>
      </c>
      <c r="AG9" s="107">
        <v>19000</v>
      </c>
      <c r="AH9" s="34">
        <v>500000</v>
      </c>
      <c r="AI9" s="38">
        <v>5500</v>
      </c>
      <c r="AJ9" s="38">
        <v>70000</v>
      </c>
      <c r="AK9" s="38">
        <v>20000</v>
      </c>
      <c r="AL9" s="38">
        <v>150000</v>
      </c>
      <c r="AM9" s="38">
        <v>150000</v>
      </c>
      <c r="AN9" s="45">
        <v>50000</v>
      </c>
      <c r="AO9" s="141">
        <v>640000</v>
      </c>
      <c r="AP9" s="159">
        <v>0</v>
      </c>
      <c r="AQ9" s="192">
        <v>0</v>
      </c>
      <c r="AR9" s="159">
        <v>0</v>
      </c>
      <c r="AS9" s="34">
        <v>577500</v>
      </c>
      <c r="AT9" s="38">
        <v>320000</v>
      </c>
      <c r="AU9" s="38">
        <v>6500</v>
      </c>
      <c r="AV9" s="38">
        <v>6000</v>
      </c>
      <c r="AW9" s="38">
        <v>500000</v>
      </c>
      <c r="AX9" s="38">
        <v>60000</v>
      </c>
      <c r="AY9" s="45">
        <v>30000</v>
      </c>
      <c r="AZ9" s="192">
        <v>0</v>
      </c>
      <c r="BA9" s="159">
        <v>0</v>
      </c>
      <c r="BB9" s="34">
        <v>12754000</v>
      </c>
      <c r="BC9" s="38">
        <v>111000</v>
      </c>
      <c r="BD9" s="38">
        <v>1400000</v>
      </c>
      <c r="BE9" s="38">
        <v>500000</v>
      </c>
      <c r="BF9" s="38">
        <v>1100000</v>
      </c>
      <c r="BG9" s="38">
        <v>19500</v>
      </c>
      <c r="BH9" s="38">
        <v>1000000</v>
      </c>
      <c r="BI9" s="38">
        <v>1000000</v>
      </c>
      <c r="BJ9" s="38">
        <v>1000000</v>
      </c>
      <c r="BK9" s="38">
        <v>1000000</v>
      </c>
      <c r="BL9" s="38">
        <v>1000000</v>
      </c>
      <c r="BM9" s="38">
        <v>200000</v>
      </c>
      <c r="BN9" s="38">
        <v>6000</v>
      </c>
      <c r="BO9" s="38">
        <v>1000000</v>
      </c>
      <c r="BP9" s="38">
        <v>100000</v>
      </c>
      <c r="BQ9" s="38">
        <v>125000</v>
      </c>
      <c r="BR9" s="38">
        <v>25500</v>
      </c>
      <c r="BS9" s="38">
        <v>150000</v>
      </c>
      <c r="BT9" s="38">
        <v>150000</v>
      </c>
      <c r="BU9" s="38">
        <v>200000</v>
      </c>
      <c r="BV9" s="45">
        <v>500000</v>
      </c>
      <c r="BW9" s="215">
        <v>0</v>
      </c>
      <c r="BX9" s="120">
        <v>2000</v>
      </c>
      <c r="BY9" s="141">
        <v>0</v>
      </c>
      <c r="BZ9" s="34">
        <v>500000</v>
      </c>
      <c r="CA9" s="120">
        <v>6777307</v>
      </c>
      <c r="CB9" s="120">
        <v>91000</v>
      </c>
      <c r="CC9" s="120">
        <v>50000</v>
      </c>
      <c r="CD9" s="120">
        <v>60000</v>
      </c>
      <c r="CE9" s="120">
        <v>400000</v>
      </c>
      <c r="CF9" s="120">
        <v>300000</v>
      </c>
      <c r="CG9" s="215">
        <v>2693</v>
      </c>
      <c r="CH9" s="34">
        <v>1000000</v>
      </c>
      <c r="CI9" s="215">
        <v>1350000</v>
      </c>
      <c r="CJ9" s="120">
        <v>4901394</v>
      </c>
      <c r="CK9" s="120">
        <v>53000</v>
      </c>
      <c r="CL9" s="120">
        <v>200000</v>
      </c>
      <c r="CM9" s="141">
        <v>163000</v>
      </c>
      <c r="CN9" s="192">
        <v>0</v>
      </c>
      <c r="CO9" s="192">
        <v>0</v>
      </c>
      <c r="CP9" s="192">
        <v>0</v>
      </c>
      <c r="CQ9" s="192">
        <v>0</v>
      </c>
      <c r="CR9" s="34">
        <v>2000000</v>
      </c>
      <c r="CS9" s="45">
        <v>4148000</v>
      </c>
      <c r="CT9" s="120">
        <v>1000000</v>
      </c>
      <c r="CU9" s="120">
        <v>5038765</v>
      </c>
      <c r="CV9" s="120">
        <v>4000</v>
      </c>
      <c r="CW9" s="141">
        <v>493000</v>
      </c>
      <c r="CX9" s="192">
        <v>1710000</v>
      </c>
      <c r="CY9" s="192">
        <v>0</v>
      </c>
      <c r="CZ9" s="34">
        <v>3340</v>
      </c>
      <c r="DA9" s="215">
        <v>1000000</v>
      </c>
      <c r="DB9" s="159">
        <v>0</v>
      </c>
      <c r="DC9" s="192">
        <v>150000</v>
      </c>
      <c r="DD9" s="34">
        <v>11176000</v>
      </c>
      <c r="DE9" s="38">
        <v>4500</v>
      </c>
      <c r="DF9" s="38">
        <v>1358384</v>
      </c>
      <c r="DG9" s="38">
        <v>500000</v>
      </c>
      <c r="DH9" s="38">
        <v>150000</v>
      </c>
      <c r="DI9" s="107">
        <v>214000</v>
      </c>
      <c r="DJ9" s="34">
        <v>3798895.9999999995</v>
      </c>
      <c r="DK9" s="120">
        <v>2000000</v>
      </c>
      <c r="DL9" s="120">
        <v>400000</v>
      </c>
      <c r="DM9" s="120">
        <v>50000</v>
      </c>
      <c r="DN9" s="120">
        <v>1000000</v>
      </c>
      <c r="DO9" s="120">
        <v>262500</v>
      </c>
      <c r="DP9" s="120">
        <v>30000</v>
      </c>
      <c r="DQ9" s="120">
        <v>4500</v>
      </c>
      <c r="DR9" s="120">
        <v>233000</v>
      </c>
      <c r="DS9" s="120">
        <v>500000</v>
      </c>
      <c r="DT9" s="120">
        <v>3500</v>
      </c>
      <c r="DU9" s="38">
        <v>17000</v>
      </c>
      <c r="DV9" s="38">
        <v>50000</v>
      </c>
      <c r="DW9" s="45">
        <v>604</v>
      </c>
      <c r="DX9" s="100">
        <f>SUM(C9:DW9)</f>
        <v>99084080</v>
      </c>
    </row>
    <row r="10" spans="1:132" ht="19.350000000000001" customHeight="1" x14ac:dyDescent="0.4">
      <c r="A10" s="5" t="s">
        <v>0</v>
      </c>
      <c r="B10" s="27" t="s">
        <v>7</v>
      </c>
      <c r="C10" s="35">
        <v>464</v>
      </c>
      <c r="D10" s="39">
        <v>467</v>
      </c>
      <c r="E10" s="39">
        <v>470</v>
      </c>
      <c r="F10" s="108">
        <v>471</v>
      </c>
      <c r="G10" s="35">
        <v>450</v>
      </c>
      <c r="H10" s="39">
        <v>451</v>
      </c>
      <c r="I10" s="39">
        <v>455</v>
      </c>
      <c r="J10" s="39">
        <v>455.01</v>
      </c>
      <c r="K10" s="108">
        <v>455.1</v>
      </c>
      <c r="L10" s="39">
        <v>460</v>
      </c>
      <c r="M10" s="108">
        <v>461.2</v>
      </c>
      <c r="N10" s="35">
        <v>470</v>
      </c>
      <c r="O10" s="121">
        <v>471</v>
      </c>
      <c r="P10" s="121">
        <v>471.1</v>
      </c>
      <c r="Q10" s="121">
        <v>472</v>
      </c>
      <c r="R10" s="121">
        <v>473</v>
      </c>
      <c r="S10" s="121">
        <v>475</v>
      </c>
      <c r="T10" s="121">
        <v>476.01</v>
      </c>
      <c r="U10" s="121">
        <v>480.12</v>
      </c>
      <c r="V10" s="121">
        <v>480.13</v>
      </c>
      <c r="W10" s="121">
        <v>480.2</v>
      </c>
      <c r="X10" s="121">
        <v>481</v>
      </c>
      <c r="Y10" s="121">
        <v>483</v>
      </c>
      <c r="Z10" s="121">
        <v>484</v>
      </c>
      <c r="AA10" s="121">
        <v>485</v>
      </c>
      <c r="AB10" s="121">
        <v>487</v>
      </c>
      <c r="AC10" s="121">
        <v>491.1</v>
      </c>
      <c r="AD10" s="121">
        <v>495</v>
      </c>
      <c r="AE10" s="121">
        <v>500</v>
      </c>
      <c r="AF10" s="39">
        <v>501</v>
      </c>
      <c r="AG10" s="108">
        <v>502</v>
      </c>
      <c r="AH10" s="35">
        <v>490</v>
      </c>
      <c r="AI10" s="39">
        <v>515</v>
      </c>
      <c r="AJ10" s="39">
        <v>516</v>
      </c>
      <c r="AK10" s="39">
        <v>517</v>
      </c>
      <c r="AL10" s="39">
        <v>519</v>
      </c>
      <c r="AM10" s="39">
        <v>519.01</v>
      </c>
      <c r="AN10" s="46">
        <v>520</v>
      </c>
      <c r="AO10" s="142">
        <v>523</v>
      </c>
      <c r="AP10" s="160"/>
      <c r="AQ10" s="193"/>
      <c r="AR10" s="160"/>
      <c r="AS10" s="35">
        <v>452</v>
      </c>
      <c r="AT10" s="39">
        <v>467</v>
      </c>
      <c r="AU10" s="39">
        <v>470</v>
      </c>
      <c r="AV10" s="39">
        <v>478</v>
      </c>
      <c r="AW10" s="39">
        <v>480</v>
      </c>
      <c r="AX10" s="39">
        <v>481</v>
      </c>
      <c r="AY10" s="46">
        <v>481.5</v>
      </c>
      <c r="AZ10" s="193"/>
      <c r="BA10" s="160"/>
      <c r="BB10" s="193">
        <v>464</v>
      </c>
      <c r="BC10" s="46">
        <v>464.1</v>
      </c>
      <c r="BD10" s="46">
        <v>465</v>
      </c>
      <c r="BE10" s="46">
        <v>466</v>
      </c>
      <c r="BF10" s="46">
        <v>467</v>
      </c>
      <c r="BG10" s="46">
        <v>468</v>
      </c>
      <c r="BH10" s="46">
        <v>470</v>
      </c>
      <c r="BI10" s="46">
        <v>471.5</v>
      </c>
      <c r="BJ10" s="46">
        <v>471.51</v>
      </c>
      <c r="BK10" s="46">
        <v>472</v>
      </c>
      <c r="BL10" s="46">
        <v>475.12</v>
      </c>
      <c r="BM10" s="46">
        <v>475.13</v>
      </c>
      <c r="BN10" s="46">
        <v>476</v>
      </c>
      <c r="BO10" s="46">
        <v>477</v>
      </c>
      <c r="BP10" s="46">
        <v>490</v>
      </c>
      <c r="BQ10" s="46">
        <v>490.01</v>
      </c>
      <c r="BR10" s="46">
        <v>491</v>
      </c>
      <c r="BS10" s="46">
        <v>492.1</v>
      </c>
      <c r="BT10" s="46">
        <v>493</v>
      </c>
      <c r="BU10" s="46">
        <v>495</v>
      </c>
      <c r="BV10" s="46">
        <v>496</v>
      </c>
      <c r="BW10" s="216"/>
      <c r="BX10" s="121">
        <v>497</v>
      </c>
      <c r="BY10" s="142"/>
      <c r="BZ10" s="35">
        <v>456</v>
      </c>
      <c r="CA10" s="121">
        <v>457</v>
      </c>
      <c r="CB10" s="121">
        <v>457.1</v>
      </c>
      <c r="CC10" s="121">
        <v>461</v>
      </c>
      <c r="CD10" s="121">
        <v>463.5</v>
      </c>
      <c r="CE10" s="121">
        <v>463.8</v>
      </c>
      <c r="CF10" s="121">
        <v>463.9</v>
      </c>
      <c r="CG10" s="216">
        <v>470</v>
      </c>
      <c r="CH10" s="35">
        <v>471</v>
      </c>
      <c r="CI10" s="216">
        <v>472</v>
      </c>
      <c r="CJ10" s="121">
        <v>477</v>
      </c>
      <c r="CK10" s="121">
        <v>480</v>
      </c>
      <c r="CL10" s="121">
        <v>482</v>
      </c>
      <c r="CM10" s="142">
        <v>484</v>
      </c>
      <c r="CN10" s="193"/>
      <c r="CO10" s="193"/>
      <c r="CP10" s="193"/>
      <c r="CQ10" s="193"/>
      <c r="CR10" s="35">
        <v>420</v>
      </c>
      <c r="CS10" s="46">
        <v>421</v>
      </c>
      <c r="CT10" s="121">
        <v>426.5</v>
      </c>
      <c r="CU10" s="121">
        <v>427</v>
      </c>
      <c r="CV10" s="121">
        <v>430.2</v>
      </c>
      <c r="CW10" s="142">
        <v>431</v>
      </c>
      <c r="CX10" s="193">
        <v>435</v>
      </c>
      <c r="CY10" s="193"/>
      <c r="CZ10" s="35">
        <v>434</v>
      </c>
      <c r="DA10" s="216">
        <v>434</v>
      </c>
      <c r="DB10" s="160"/>
      <c r="DC10" s="193">
        <v>430</v>
      </c>
      <c r="DD10" s="35">
        <v>429</v>
      </c>
      <c r="DE10" s="39">
        <v>429.1</v>
      </c>
      <c r="DF10" s="39">
        <v>430</v>
      </c>
      <c r="DG10" s="39">
        <v>436</v>
      </c>
      <c r="DH10" s="39">
        <v>436.1</v>
      </c>
      <c r="DI10" s="108">
        <v>444</v>
      </c>
      <c r="DJ10" s="35">
        <v>439</v>
      </c>
      <c r="DK10" s="121">
        <v>440</v>
      </c>
      <c r="DL10" s="121">
        <v>440.1</v>
      </c>
      <c r="DM10" s="121">
        <v>441</v>
      </c>
      <c r="DN10" s="121">
        <v>443</v>
      </c>
      <c r="DO10" s="121">
        <v>444</v>
      </c>
      <c r="DP10" s="121">
        <v>445</v>
      </c>
      <c r="DQ10" s="121">
        <v>446</v>
      </c>
      <c r="DR10" s="121">
        <v>448</v>
      </c>
      <c r="DS10" s="121">
        <v>449.3</v>
      </c>
      <c r="DT10" s="121">
        <v>449.4</v>
      </c>
      <c r="DU10" s="39">
        <v>449.5</v>
      </c>
      <c r="DV10" s="39">
        <v>450</v>
      </c>
      <c r="DW10" s="46">
        <v>451</v>
      </c>
      <c r="DX10" s="97"/>
      <c r="DZ10" s="51"/>
      <c r="EA10" s="51"/>
      <c r="EB10" s="51"/>
    </row>
    <row r="11" spans="1:132" s="2" customFormat="1" ht="19.350000000000001" customHeight="1" thickBot="1" x14ac:dyDescent="0.45">
      <c r="A11" s="55" t="s">
        <v>4</v>
      </c>
      <c r="B11" s="56" t="s">
        <v>8</v>
      </c>
      <c r="C11" s="270" t="s">
        <v>34</v>
      </c>
      <c r="D11" s="271"/>
      <c r="E11" s="271"/>
      <c r="F11" s="271"/>
      <c r="G11" s="270">
        <v>451.42</v>
      </c>
      <c r="H11" s="271"/>
      <c r="I11" s="271"/>
      <c r="J11" s="271"/>
      <c r="K11" s="271"/>
      <c r="L11" s="271"/>
      <c r="M11" s="271"/>
      <c r="N11" s="270">
        <v>475.13</v>
      </c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0">
        <v>503.43</v>
      </c>
      <c r="AI11" s="271"/>
      <c r="AJ11" s="271"/>
      <c r="AK11" s="271"/>
      <c r="AL11" s="271"/>
      <c r="AM11" s="271"/>
      <c r="AN11" s="272"/>
      <c r="AO11" s="134">
        <v>523</v>
      </c>
      <c r="AP11" s="152"/>
      <c r="AQ11" s="194"/>
      <c r="AR11" s="205"/>
      <c r="AS11" s="270">
        <v>466.46533333333332</v>
      </c>
      <c r="AT11" s="271"/>
      <c r="AU11" s="271"/>
      <c r="AV11" s="271"/>
      <c r="AW11" s="271"/>
      <c r="AX11" s="271"/>
      <c r="AY11" s="272"/>
      <c r="AZ11" s="194"/>
      <c r="BA11" s="212"/>
      <c r="BB11" s="270">
        <v>468.22</v>
      </c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2"/>
      <c r="BW11" s="213"/>
      <c r="BX11" s="177">
        <v>497</v>
      </c>
      <c r="BY11" s="227"/>
      <c r="BZ11" s="270">
        <v>457.6</v>
      </c>
      <c r="CA11" s="271"/>
      <c r="CB11" s="271"/>
      <c r="CC11" s="271"/>
      <c r="CD11" s="271"/>
      <c r="CE11" s="271"/>
      <c r="CF11" s="271"/>
      <c r="CG11" s="272"/>
      <c r="CH11" s="270">
        <v>471.57446808510639</v>
      </c>
      <c r="CI11" s="272"/>
      <c r="CJ11" s="270">
        <v>477.43</v>
      </c>
      <c r="CK11" s="271"/>
      <c r="CL11" s="271"/>
      <c r="CM11" s="272"/>
      <c r="CN11" s="194"/>
      <c r="CO11" s="194"/>
      <c r="CP11" s="194"/>
      <c r="CQ11" s="194"/>
      <c r="CR11" s="270">
        <v>420.67</v>
      </c>
      <c r="CS11" s="272"/>
      <c r="CT11" s="270">
        <v>427.23</v>
      </c>
      <c r="CU11" s="271"/>
      <c r="CV11" s="271"/>
      <c r="CW11" s="271"/>
      <c r="CX11" s="194">
        <v>435</v>
      </c>
      <c r="CY11" s="194"/>
      <c r="CZ11" s="270">
        <v>434</v>
      </c>
      <c r="DA11" s="272"/>
      <c r="DB11" s="252"/>
      <c r="DC11" s="263">
        <v>430</v>
      </c>
      <c r="DD11" s="270">
        <v>429.68</v>
      </c>
      <c r="DE11" s="271"/>
      <c r="DF11" s="271"/>
      <c r="DG11" s="271"/>
      <c r="DH11" s="271"/>
      <c r="DI11" s="271"/>
      <c r="DJ11" s="270">
        <v>440.93</v>
      </c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2"/>
      <c r="DX11" s="101"/>
      <c r="DZ11" s="54" t="s">
        <v>31</v>
      </c>
      <c r="EA11" s="54"/>
      <c r="EB11" s="54"/>
    </row>
    <row r="12" spans="1:132" ht="19.350000000000001" customHeight="1" x14ac:dyDescent="0.4">
      <c r="A12" s="15" t="s">
        <v>21</v>
      </c>
      <c r="B12" s="25" t="s">
        <v>24</v>
      </c>
      <c r="C12" s="79"/>
      <c r="D12" s="80"/>
      <c r="E12" s="80"/>
      <c r="F12" s="88"/>
      <c r="G12" s="63"/>
      <c r="H12" s="58"/>
      <c r="I12" s="58"/>
      <c r="J12" s="58"/>
      <c r="K12" s="128"/>
      <c r="L12" s="58"/>
      <c r="M12" s="128"/>
      <c r="N12" s="63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58"/>
      <c r="AG12" s="128"/>
      <c r="AH12" s="63"/>
      <c r="AI12" s="58"/>
      <c r="AJ12" s="58"/>
      <c r="AK12" s="58"/>
      <c r="AL12" s="58"/>
      <c r="AM12" s="58"/>
      <c r="AN12" s="113"/>
      <c r="AO12" s="143"/>
      <c r="AP12" s="161"/>
      <c r="AQ12" s="195"/>
      <c r="AR12" s="195"/>
      <c r="AS12" s="63"/>
      <c r="AT12" s="58"/>
      <c r="AU12" s="58"/>
      <c r="AV12" s="58"/>
      <c r="AW12" s="58"/>
      <c r="AX12" s="58"/>
      <c r="AY12" s="113"/>
      <c r="AZ12" s="195"/>
      <c r="BA12" s="245"/>
      <c r="BB12" s="79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234"/>
      <c r="BW12" s="195"/>
      <c r="BX12" s="178"/>
      <c r="BY12" s="208"/>
      <c r="BZ12" s="79"/>
      <c r="CA12" s="178"/>
      <c r="CB12" s="178"/>
      <c r="CC12" s="178"/>
      <c r="CD12" s="178"/>
      <c r="CE12" s="178"/>
      <c r="CF12" s="178"/>
      <c r="CG12" s="234"/>
      <c r="CH12" s="79"/>
      <c r="CI12" s="234"/>
      <c r="CJ12" s="178"/>
      <c r="CK12" s="178"/>
      <c r="CL12" s="178"/>
      <c r="CM12" s="208"/>
      <c r="CN12" s="195"/>
      <c r="CO12" s="195"/>
      <c r="CP12" s="195"/>
      <c r="CQ12" s="195"/>
      <c r="CR12" s="79"/>
      <c r="CS12" s="171"/>
      <c r="CT12" s="178"/>
      <c r="CU12" s="178"/>
      <c r="CV12" s="178"/>
      <c r="CW12" s="208"/>
      <c r="CX12" s="195"/>
      <c r="CY12" s="195"/>
      <c r="CZ12" s="79"/>
      <c r="DA12" s="234"/>
      <c r="DB12" s="245"/>
      <c r="DC12" s="195"/>
      <c r="DD12" s="79"/>
      <c r="DE12" s="80"/>
      <c r="DF12" s="80"/>
      <c r="DG12" s="80"/>
      <c r="DH12" s="80"/>
      <c r="DI12" s="88"/>
      <c r="DJ12" s="63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58"/>
      <c r="DV12" s="58"/>
      <c r="DW12" s="113"/>
      <c r="DX12" s="99"/>
    </row>
    <row r="13" spans="1:132" ht="19.350000000000001" customHeight="1" x14ac:dyDescent="0.4">
      <c r="A13" s="6" t="s">
        <v>13</v>
      </c>
      <c r="B13" s="7" t="s">
        <v>14</v>
      </c>
      <c r="C13" s="273">
        <v>0</v>
      </c>
      <c r="D13" s="274"/>
      <c r="E13" s="274"/>
      <c r="F13" s="274"/>
      <c r="G13" s="273">
        <v>0</v>
      </c>
      <c r="H13" s="274"/>
      <c r="I13" s="274"/>
      <c r="J13" s="274"/>
      <c r="K13" s="274"/>
      <c r="L13" s="274"/>
      <c r="M13" s="274"/>
      <c r="N13" s="273">
        <v>0</v>
      </c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3">
        <v>0</v>
      </c>
      <c r="AI13" s="274"/>
      <c r="AJ13" s="274"/>
      <c r="AK13" s="274"/>
      <c r="AL13" s="274"/>
      <c r="AM13" s="274"/>
      <c r="AN13" s="275"/>
      <c r="AO13" s="135">
        <v>0</v>
      </c>
      <c r="AP13" s="153">
        <v>0</v>
      </c>
      <c r="AQ13" s="196">
        <v>0</v>
      </c>
      <c r="AR13" s="196">
        <v>0</v>
      </c>
      <c r="AS13" s="273">
        <v>0</v>
      </c>
      <c r="AT13" s="274"/>
      <c r="AU13" s="274"/>
      <c r="AV13" s="274"/>
      <c r="AW13" s="274"/>
      <c r="AX13" s="274"/>
      <c r="AY13" s="275"/>
      <c r="AZ13" s="196">
        <v>0</v>
      </c>
      <c r="BA13" s="241">
        <v>0</v>
      </c>
      <c r="BB13" s="273">
        <v>0</v>
      </c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5"/>
      <c r="BW13" s="196">
        <v>0</v>
      </c>
      <c r="BX13" s="179">
        <v>0</v>
      </c>
      <c r="BY13" s="228">
        <v>0</v>
      </c>
      <c r="BZ13" s="273">
        <v>0</v>
      </c>
      <c r="CA13" s="274"/>
      <c r="CB13" s="274"/>
      <c r="CC13" s="274"/>
      <c r="CD13" s="274"/>
      <c r="CE13" s="274"/>
      <c r="CF13" s="274"/>
      <c r="CG13" s="275"/>
      <c r="CH13" s="273">
        <v>0</v>
      </c>
      <c r="CI13" s="275"/>
      <c r="CJ13" s="273">
        <v>0</v>
      </c>
      <c r="CK13" s="274"/>
      <c r="CL13" s="274"/>
      <c r="CM13" s="275"/>
      <c r="CN13" s="196">
        <v>0</v>
      </c>
      <c r="CO13" s="196">
        <v>0</v>
      </c>
      <c r="CP13" s="196">
        <v>0</v>
      </c>
      <c r="CQ13" s="196">
        <v>0</v>
      </c>
      <c r="CR13" s="273">
        <v>0</v>
      </c>
      <c r="CS13" s="275"/>
      <c r="CT13" s="273">
        <v>0</v>
      </c>
      <c r="CU13" s="274"/>
      <c r="CV13" s="274"/>
      <c r="CW13" s="275"/>
      <c r="CX13" s="196">
        <v>0</v>
      </c>
      <c r="CY13" s="196">
        <v>0</v>
      </c>
      <c r="CZ13" s="273">
        <v>0</v>
      </c>
      <c r="DA13" s="275"/>
      <c r="DB13" s="256">
        <v>0</v>
      </c>
      <c r="DC13" s="196">
        <v>0</v>
      </c>
      <c r="DD13" s="273">
        <v>0</v>
      </c>
      <c r="DE13" s="274"/>
      <c r="DF13" s="274"/>
      <c r="DG13" s="274"/>
      <c r="DH13" s="274"/>
      <c r="DI13" s="274"/>
      <c r="DJ13" s="273">
        <v>0</v>
      </c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5"/>
      <c r="DX13" s="100">
        <f>SUM(C13:DW13)</f>
        <v>0</v>
      </c>
    </row>
    <row r="14" spans="1:132" ht="19.350000000000001" customHeight="1" x14ac:dyDescent="0.4">
      <c r="A14" s="6" t="s">
        <v>15</v>
      </c>
      <c r="B14" s="7" t="s">
        <v>9</v>
      </c>
      <c r="C14" s="36"/>
      <c r="D14" s="40"/>
      <c r="E14" s="40"/>
      <c r="F14" s="75"/>
      <c r="G14" s="36"/>
      <c r="H14" s="40"/>
      <c r="I14" s="40"/>
      <c r="J14" s="40"/>
      <c r="K14" s="75"/>
      <c r="L14" s="40"/>
      <c r="M14" s="75"/>
      <c r="N14" s="36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40"/>
      <c r="AG14" s="75"/>
      <c r="AH14" s="36"/>
      <c r="AI14" s="40"/>
      <c r="AJ14" s="40"/>
      <c r="AK14" s="40"/>
      <c r="AL14" s="40"/>
      <c r="AM14" s="40"/>
      <c r="AN14" s="50"/>
      <c r="AO14" s="144"/>
      <c r="AP14" s="162"/>
      <c r="AQ14" s="197"/>
      <c r="AR14" s="197"/>
      <c r="AS14" s="36"/>
      <c r="AT14" s="40"/>
      <c r="AU14" s="40"/>
      <c r="AV14" s="40"/>
      <c r="AW14" s="40"/>
      <c r="AX14" s="40"/>
      <c r="AY14" s="50"/>
      <c r="AZ14" s="197"/>
      <c r="BA14" s="162"/>
      <c r="BB14" s="36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235"/>
      <c r="BW14" s="197"/>
      <c r="BX14" s="123"/>
      <c r="BY14" s="144"/>
      <c r="BZ14" s="36"/>
      <c r="CA14" s="123"/>
      <c r="CB14" s="123"/>
      <c r="CC14" s="123"/>
      <c r="CD14" s="123"/>
      <c r="CE14" s="123"/>
      <c r="CF14" s="123"/>
      <c r="CG14" s="235"/>
      <c r="CH14" s="36"/>
      <c r="CI14" s="235"/>
      <c r="CJ14" s="123"/>
      <c r="CK14" s="123"/>
      <c r="CL14" s="123"/>
      <c r="CM14" s="144"/>
      <c r="CN14" s="197"/>
      <c r="CO14" s="197"/>
      <c r="CP14" s="197"/>
      <c r="CQ14" s="197"/>
      <c r="CR14" s="36"/>
      <c r="CS14" s="50"/>
      <c r="CT14" s="123"/>
      <c r="CU14" s="123"/>
      <c r="CV14" s="123"/>
      <c r="CW14" s="144"/>
      <c r="CX14" s="197"/>
      <c r="CY14" s="197"/>
      <c r="CZ14" s="36"/>
      <c r="DA14" s="235"/>
      <c r="DB14" s="162"/>
      <c r="DC14" s="197"/>
      <c r="DD14" s="36"/>
      <c r="DE14" s="40"/>
      <c r="DF14" s="40"/>
      <c r="DG14" s="40"/>
      <c r="DH14" s="40"/>
      <c r="DI14" s="75"/>
      <c r="DJ14" s="36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40"/>
      <c r="DV14" s="40"/>
      <c r="DW14" s="50"/>
      <c r="DX14" s="102"/>
    </row>
    <row r="15" spans="1:132" s="2" customFormat="1" ht="19.350000000000001" customHeight="1" thickBot="1" x14ac:dyDescent="0.45">
      <c r="A15" s="16" t="s">
        <v>17</v>
      </c>
      <c r="B15" s="28" t="s">
        <v>10</v>
      </c>
      <c r="C15" s="81"/>
      <c r="D15" s="82"/>
      <c r="E15" s="82"/>
      <c r="F15" s="78"/>
      <c r="G15" s="64"/>
      <c r="H15" s="59"/>
      <c r="I15" s="59"/>
      <c r="J15" s="59"/>
      <c r="K15" s="129"/>
      <c r="L15" s="59"/>
      <c r="M15" s="129"/>
      <c r="N15" s="6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59"/>
      <c r="AG15" s="129"/>
      <c r="AH15" s="64"/>
      <c r="AI15" s="59"/>
      <c r="AJ15" s="59"/>
      <c r="AK15" s="59"/>
      <c r="AL15" s="59"/>
      <c r="AM15" s="59"/>
      <c r="AN15" s="114"/>
      <c r="AO15" s="145"/>
      <c r="AP15" s="163"/>
      <c r="AQ15" s="198"/>
      <c r="AR15" s="198"/>
      <c r="AS15" s="81"/>
      <c r="AT15" s="82"/>
      <c r="AU15" s="82"/>
      <c r="AV15" s="82"/>
      <c r="AW15" s="82"/>
      <c r="AX15" s="82"/>
      <c r="AY15" s="172"/>
      <c r="AZ15" s="198"/>
      <c r="BA15" s="246"/>
      <c r="BB15" s="81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236"/>
      <c r="BW15" s="198"/>
      <c r="BX15" s="180"/>
      <c r="BY15" s="209"/>
      <c r="BZ15" s="81"/>
      <c r="CA15" s="180"/>
      <c r="CB15" s="180"/>
      <c r="CC15" s="180"/>
      <c r="CD15" s="180"/>
      <c r="CE15" s="180"/>
      <c r="CF15" s="180"/>
      <c r="CG15" s="236"/>
      <c r="CH15" s="81"/>
      <c r="CI15" s="236"/>
      <c r="CJ15" s="180"/>
      <c r="CK15" s="180"/>
      <c r="CL15" s="180"/>
      <c r="CM15" s="209"/>
      <c r="CN15" s="198"/>
      <c r="CO15" s="198"/>
      <c r="CP15" s="198"/>
      <c r="CQ15" s="198"/>
      <c r="CR15" s="81"/>
      <c r="CS15" s="172"/>
      <c r="CT15" s="180"/>
      <c r="CU15" s="180"/>
      <c r="CV15" s="180"/>
      <c r="CW15" s="209"/>
      <c r="CX15" s="198"/>
      <c r="CY15" s="198"/>
      <c r="CZ15" s="81"/>
      <c r="DA15" s="236"/>
      <c r="DB15" s="246"/>
      <c r="DC15" s="198"/>
      <c r="DD15" s="81"/>
      <c r="DE15" s="82"/>
      <c r="DF15" s="82"/>
      <c r="DG15" s="82"/>
      <c r="DH15" s="82"/>
      <c r="DI15" s="78"/>
      <c r="DJ15" s="6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59"/>
      <c r="DV15" s="59"/>
      <c r="DW15" s="114"/>
      <c r="DX15" s="103"/>
    </row>
    <row r="16" spans="1:132" ht="19.350000000000001" customHeight="1" thickBot="1" x14ac:dyDescent="0.45">
      <c r="A16" s="11"/>
      <c r="B16" s="30"/>
      <c r="C16" s="83"/>
      <c r="D16" s="84"/>
      <c r="E16" s="84"/>
      <c r="F16" s="89"/>
      <c r="G16" s="61"/>
      <c r="H16" s="62"/>
      <c r="I16" s="62"/>
      <c r="J16" s="62"/>
      <c r="K16" s="76"/>
      <c r="L16" s="62"/>
      <c r="M16" s="76"/>
      <c r="N16" s="61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62"/>
      <c r="AG16" s="76"/>
      <c r="AH16" s="61"/>
      <c r="AI16" s="62"/>
      <c r="AJ16" s="62"/>
      <c r="AK16" s="62"/>
      <c r="AL16" s="62"/>
      <c r="AM16" s="62"/>
      <c r="AN16" s="110"/>
      <c r="AO16" s="146"/>
      <c r="AP16" s="164"/>
      <c r="AQ16" s="199"/>
      <c r="AR16" s="199"/>
      <c r="AS16" s="83"/>
      <c r="AT16" s="84"/>
      <c r="AU16" s="84"/>
      <c r="AV16" s="84"/>
      <c r="AW16" s="84"/>
      <c r="AX16" s="84"/>
      <c r="AY16" s="175"/>
      <c r="AZ16" s="199"/>
      <c r="BA16" s="247"/>
      <c r="BB16" s="83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237"/>
      <c r="BW16" s="199"/>
      <c r="BX16" s="181"/>
      <c r="BY16" s="93"/>
      <c r="BZ16" s="83"/>
      <c r="CA16" s="181"/>
      <c r="CB16" s="181"/>
      <c r="CC16" s="181"/>
      <c r="CD16" s="181"/>
      <c r="CE16" s="181"/>
      <c r="CF16" s="181"/>
      <c r="CG16" s="237"/>
      <c r="CH16" s="83"/>
      <c r="CI16" s="237"/>
      <c r="CJ16" s="181"/>
      <c r="CK16" s="181"/>
      <c r="CL16" s="181"/>
      <c r="CM16" s="93"/>
      <c r="CN16" s="199"/>
      <c r="CO16" s="199"/>
      <c r="CP16" s="199"/>
      <c r="CQ16" s="199"/>
      <c r="CR16" s="83"/>
      <c r="CS16" s="175"/>
      <c r="CT16" s="181"/>
      <c r="CU16" s="181"/>
      <c r="CV16" s="181"/>
      <c r="CW16" s="93"/>
      <c r="CX16" s="199"/>
      <c r="CY16" s="199"/>
      <c r="CZ16" s="83"/>
      <c r="DA16" s="237"/>
      <c r="DB16" s="247"/>
      <c r="DC16" s="199"/>
      <c r="DD16" s="83"/>
      <c r="DE16" s="84"/>
      <c r="DF16" s="84"/>
      <c r="DG16" s="84"/>
      <c r="DH16" s="84"/>
      <c r="DI16" s="89"/>
      <c r="DJ16" s="61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62"/>
      <c r="DV16" s="62"/>
      <c r="DW16" s="110"/>
      <c r="DX16" s="104"/>
    </row>
    <row r="17" spans="1:131" ht="19.350000000000001" customHeight="1" x14ac:dyDescent="0.4">
      <c r="A17" s="14" t="s">
        <v>2</v>
      </c>
      <c r="B17" s="29" t="s">
        <v>11</v>
      </c>
      <c r="C17" s="85"/>
      <c r="D17" s="86"/>
      <c r="E17" s="86"/>
      <c r="F17" s="90"/>
      <c r="G17" s="65"/>
      <c r="H17" s="60"/>
      <c r="I17" s="60"/>
      <c r="J17" s="60"/>
      <c r="K17" s="130"/>
      <c r="L17" s="60"/>
      <c r="M17" s="130"/>
      <c r="N17" s="65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60"/>
      <c r="AG17" s="130"/>
      <c r="AH17" s="65"/>
      <c r="AI17" s="60"/>
      <c r="AJ17" s="60"/>
      <c r="AK17" s="60"/>
      <c r="AL17" s="60"/>
      <c r="AM17" s="60"/>
      <c r="AN17" s="115"/>
      <c r="AO17" s="147"/>
      <c r="AP17" s="165"/>
      <c r="AQ17" s="200"/>
      <c r="AR17" s="200"/>
      <c r="AS17" s="85"/>
      <c r="AT17" s="86"/>
      <c r="AU17" s="86"/>
      <c r="AV17" s="86"/>
      <c r="AW17" s="86"/>
      <c r="AX17" s="86"/>
      <c r="AY17" s="170"/>
      <c r="AZ17" s="200"/>
      <c r="BA17" s="248"/>
      <c r="BB17" s="85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238"/>
      <c r="BW17" s="200"/>
      <c r="BX17" s="182"/>
      <c r="BY17" s="210"/>
      <c r="BZ17" s="85"/>
      <c r="CA17" s="182"/>
      <c r="CB17" s="182"/>
      <c r="CC17" s="182"/>
      <c r="CD17" s="182"/>
      <c r="CE17" s="182"/>
      <c r="CF17" s="182"/>
      <c r="CG17" s="238"/>
      <c r="CH17" s="85"/>
      <c r="CI17" s="238"/>
      <c r="CJ17" s="182"/>
      <c r="CK17" s="182"/>
      <c r="CL17" s="182"/>
      <c r="CM17" s="210"/>
      <c r="CN17" s="200"/>
      <c r="CO17" s="200"/>
      <c r="CP17" s="200"/>
      <c r="CQ17" s="200"/>
      <c r="CR17" s="85"/>
      <c r="CS17" s="170"/>
      <c r="CT17" s="182"/>
      <c r="CU17" s="182"/>
      <c r="CV17" s="182"/>
      <c r="CW17" s="210"/>
      <c r="CX17" s="200"/>
      <c r="CY17" s="200"/>
      <c r="CZ17" s="85"/>
      <c r="DA17" s="238"/>
      <c r="DB17" s="248"/>
      <c r="DC17" s="200"/>
      <c r="DD17" s="85"/>
      <c r="DE17" s="86"/>
      <c r="DF17" s="86"/>
      <c r="DG17" s="86"/>
      <c r="DH17" s="86"/>
      <c r="DI17" s="90"/>
      <c r="DJ17" s="65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60"/>
      <c r="DV17" s="60"/>
      <c r="DW17" s="115"/>
      <c r="DX17" s="96"/>
      <c r="EA17" s="52"/>
    </row>
    <row r="18" spans="1:131" ht="19.350000000000001" customHeight="1" x14ac:dyDescent="0.4">
      <c r="A18" s="8" t="s">
        <v>19</v>
      </c>
      <c r="B18" s="9" t="s">
        <v>18</v>
      </c>
      <c r="C18" s="276">
        <v>0</v>
      </c>
      <c r="D18" s="277"/>
      <c r="E18" s="277"/>
      <c r="F18" s="277"/>
      <c r="G18" s="276">
        <v>0</v>
      </c>
      <c r="H18" s="277"/>
      <c r="I18" s="277"/>
      <c r="J18" s="277"/>
      <c r="K18" s="277"/>
      <c r="L18" s="277"/>
      <c r="M18" s="277"/>
      <c r="N18" s="276">
        <v>0</v>
      </c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6">
        <v>0</v>
      </c>
      <c r="AI18" s="277"/>
      <c r="AJ18" s="277"/>
      <c r="AK18" s="277"/>
      <c r="AL18" s="277"/>
      <c r="AM18" s="277"/>
      <c r="AN18" s="278"/>
      <c r="AO18" s="132">
        <v>0</v>
      </c>
      <c r="AP18" s="150">
        <v>0</v>
      </c>
      <c r="AQ18" s="201">
        <v>0</v>
      </c>
      <c r="AR18" s="201">
        <v>0</v>
      </c>
      <c r="AS18" s="276">
        <v>0</v>
      </c>
      <c r="AT18" s="277"/>
      <c r="AU18" s="277"/>
      <c r="AV18" s="277"/>
      <c r="AW18" s="277"/>
      <c r="AX18" s="277"/>
      <c r="AY18" s="278"/>
      <c r="AZ18" s="201">
        <v>0</v>
      </c>
      <c r="BA18" s="242">
        <v>0</v>
      </c>
      <c r="BB18" s="276">
        <v>0</v>
      </c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8"/>
      <c r="BW18" s="201">
        <v>0</v>
      </c>
      <c r="BX18" s="183">
        <v>0</v>
      </c>
      <c r="BY18" s="229">
        <v>0</v>
      </c>
      <c r="BZ18" s="276">
        <v>0</v>
      </c>
      <c r="CA18" s="277"/>
      <c r="CB18" s="277"/>
      <c r="CC18" s="277"/>
      <c r="CD18" s="277"/>
      <c r="CE18" s="277"/>
      <c r="CF18" s="277"/>
      <c r="CG18" s="278"/>
      <c r="CH18" s="276">
        <v>0</v>
      </c>
      <c r="CI18" s="278"/>
      <c r="CJ18" s="276">
        <v>0</v>
      </c>
      <c r="CK18" s="277"/>
      <c r="CL18" s="277"/>
      <c r="CM18" s="278"/>
      <c r="CN18" s="201">
        <v>0</v>
      </c>
      <c r="CO18" s="201">
        <v>0</v>
      </c>
      <c r="CP18" s="201">
        <v>0</v>
      </c>
      <c r="CQ18" s="201">
        <v>0</v>
      </c>
      <c r="CR18" s="276">
        <v>0</v>
      </c>
      <c r="CS18" s="278"/>
      <c r="CT18" s="276">
        <v>0</v>
      </c>
      <c r="CU18" s="277"/>
      <c r="CV18" s="277"/>
      <c r="CW18" s="277"/>
      <c r="CX18" s="201">
        <v>0</v>
      </c>
      <c r="CY18" s="201">
        <v>0</v>
      </c>
      <c r="CZ18" s="276">
        <v>0</v>
      </c>
      <c r="DA18" s="278"/>
      <c r="DB18" s="255">
        <v>0</v>
      </c>
      <c r="DC18" s="201">
        <v>0</v>
      </c>
      <c r="DD18" s="276">
        <v>0</v>
      </c>
      <c r="DE18" s="277"/>
      <c r="DF18" s="277"/>
      <c r="DG18" s="277"/>
      <c r="DH18" s="277"/>
      <c r="DI18" s="277"/>
      <c r="DJ18" s="276">
        <v>0</v>
      </c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8"/>
      <c r="DX18" s="105">
        <f>SUM(C18:DW18)</f>
        <v>0</v>
      </c>
    </row>
    <row r="19" spans="1:131" ht="19.350000000000001" customHeight="1" thickBot="1" x14ac:dyDescent="0.45">
      <c r="A19" s="12" t="s">
        <v>28</v>
      </c>
      <c r="B19" s="57" t="s">
        <v>30</v>
      </c>
      <c r="C19" s="279">
        <v>0</v>
      </c>
      <c r="D19" s="280"/>
      <c r="E19" s="280"/>
      <c r="F19" s="280"/>
      <c r="G19" s="279">
        <v>0</v>
      </c>
      <c r="H19" s="280"/>
      <c r="I19" s="280"/>
      <c r="J19" s="280"/>
      <c r="K19" s="280"/>
      <c r="L19" s="280"/>
      <c r="M19" s="280"/>
      <c r="N19" s="279">
        <v>0</v>
      </c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79">
        <v>0</v>
      </c>
      <c r="AI19" s="280"/>
      <c r="AJ19" s="280"/>
      <c r="AK19" s="280"/>
      <c r="AL19" s="280"/>
      <c r="AM19" s="280"/>
      <c r="AN19" s="281"/>
      <c r="AO19" s="148">
        <v>0</v>
      </c>
      <c r="AP19" s="166">
        <v>0</v>
      </c>
      <c r="AQ19" s="202">
        <v>0</v>
      </c>
      <c r="AR19" s="202">
        <v>0</v>
      </c>
      <c r="AS19" s="279">
        <v>0</v>
      </c>
      <c r="AT19" s="280"/>
      <c r="AU19" s="280"/>
      <c r="AV19" s="280"/>
      <c r="AW19" s="280"/>
      <c r="AX19" s="280"/>
      <c r="AY19" s="281"/>
      <c r="AZ19" s="202">
        <v>0</v>
      </c>
      <c r="BA19" s="243">
        <v>0</v>
      </c>
      <c r="BB19" s="279">
        <v>0</v>
      </c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1"/>
      <c r="BW19" s="202">
        <v>0</v>
      </c>
      <c r="BX19" s="184">
        <v>0</v>
      </c>
      <c r="BY19" s="230">
        <v>0</v>
      </c>
      <c r="BZ19" s="279">
        <v>0</v>
      </c>
      <c r="CA19" s="280"/>
      <c r="CB19" s="280"/>
      <c r="CC19" s="280"/>
      <c r="CD19" s="280"/>
      <c r="CE19" s="280"/>
      <c r="CF19" s="280"/>
      <c r="CG19" s="281"/>
      <c r="CH19" s="279">
        <v>0</v>
      </c>
      <c r="CI19" s="281"/>
      <c r="CJ19" s="279">
        <v>0</v>
      </c>
      <c r="CK19" s="280"/>
      <c r="CL19" s="280"/>
      <c r="CM19" s="281"/>
      <c r="CN19" s="201">
        <v>0</v>
      </c>
      <c r="CO19" s="201">
        <v>0</v>
      </c>
      <c r="CP19" s="201">
        <v>0</v>
      </c>
      <c r="CQ19" s="202">
        <v>0</v>
      </c>
      <c r="CR19" s="279">
        <v>0</v>
      </c>
      <c r="CS19" s="281"/>
      <c r="CT19" s="279">
        <v>0</v>
      </c>
      <c r="CU19" s="280"/>
      <c r="CV19" s="280"/>
      <c r="CW19" s="280"/>
      <c r="CX19" s="202">
        <v>0</v>
      </c>
      <c r="CY19" s="202">
        <v>0</v>
      </c>
      <c r="CZ19" s="279">
        <v>0</v>
      </c>
      <c r="DA19" s="281"/>
      <c r="DB19" s="254">
        <v>0</v>
      </c>
      <c r="DC19" s="202">
        <v>0</v>
      </c>
      <c r="DD19" s="279">
        <v>0</v>
      </c>
      <c r="DE19" s="280"/>
      <c r="DF19" s="280"/>
      <c r="DG19" s="280"/>
      <c r="DH19" s="280"/>
      <c r="DI19" s="280"/>
      <c r="DJ19" s="279">
        <v>0</v>
      </c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1"/>
      <c r="DX19" s="106">
        <f>SUM(C19:DW19)</f>
        <v>0</v>
      </c>
    </row>
    <row r="20" spans="1:131" ht="19.350000000000001" customHeight="1" thickBot="1" x14ac:dyDescent="0.45">
      <c r="A20" s="11"/>
      <c r="B20" s="30"/>
      <c r="C20" s="61"/>
      <c r="D20" s="62"/>
      <c r="E20" s="62"/>
      <c r="F20" s="76"/>
      <c r="G20" s="61"/>
      <c r="H20" s="62"/>
      <c r="I20" s="62"/>
      <c r="J20" s="62"/>
      <c r="K20" s="76"/>
      <c r="L20" s="62"/>
      <c r="M20" s="76"/>
      <c r="N20" s="61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62"/>
      <c r="AG20" s="76"/>
      <c r="AH20" s="61"/>
      <c r="AI20" s="62"/>
      <c r="AJ20" s="62"/>
      <c r="AK20" s="62"/>
      <c r="AL20" s="62"/>
      <c r="AM20" s="62"/>
      <c r="AN20" s="110"/>
      <c r="AO20" s="146"/>
      <c r="AP20" s="164"/>
      <c r="AQ20" s="199"/>
      <c r="AR20" s="199"/>
      <c r="AS20" s="83"/>
      <c r="AT20" s="84"/>
      <c r="AU20" s="84"/>
      <c r="AV20" s="84"/>
      <c r="AW20" s="84"/>
      <c r="AX20" s="84"/>
      <c r="AY20" s="175"/>
      <c r="AZ20" s="199"/>
      <c r="BA20" s="247"/>
      <c r="BB20" s="83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237"/>
      <c r="BW20" s="199"/>
      <c r="BX20" s="181"/>
      <c r="BY20" s="93"/>
      <c r="BZ20" s="83"/>
      <c r="CA20" s="181"/>
      <c r="CB20" s="181"/>
      <c r="CC20" s="181"/>
      <c r="CD20" s="181"/>
      <c r="CE20" s="181"/>
      <c r="CF20" s="181"/>
      <c r="CG20" s="237"/>
      <c r="CH20" s="83"/>
      <c r="CI20" s="237"/>
      <c r="CJ20" s="181"/>
      <c r="CK20" s="181"/>
      <c r="CL20" s="181"/>
      <c r="CM20" s="93"/>
      <c r="CN20" s="199"/>
      <c r="CO20" s="199"/>
      <c r="CP20" s="199"/>
      <c r="CQ20" s="199"/>
      <c r="CR20" s="83"/>
      <c r="CS20" s="175"/>
      <c r="CT20" s="181"/>
      <c r="CU20" s="181"/>
      <c r="CV20" s="181"/>
      <c r="CW20" s="93"/>
      <c r="CX20" s="199"/>
      <c r="CY20" s="199"/>
      <c r="CZ20" s="83"/>
      <c r="DA20" s="237"/>
      <c r="DB20" s="247"/>
      <c r="DC20" s="199"/>
      <c r="DD20" s="83"/>
      <c r="DE20" s="84"/>
      <c r="DF20" s="84"/>
      <c r="DG20" s="84"/>
      <c r="DH20" s="84"/>
      <c r="DI20" s="89"/>
      <c r="DJ20" s="61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62"/>
      <c r="DV20" s="62"/>
      <c r="DW20" s="110"/>
      <c r="DX20" s="104"/>
      <c r="EA20" s="1" t="s">
        <v>31</v>
      </c>
    </row>
    <row r="21" spans="1:131" ht="19.350000000000001" customHeight="1" x14ac:dyDescent="0.4">
      <c r="A21" s="13" t="s">
        <v>1</v>
      </c>
      <c r="B21" s="31" t="s">
        <v>12</v>
      </c>
      <c r="C21" s="68"/>
      <c r="D21" s="69"/>
      <c r="E21" s="69"/>
      <c r="F21" s="77"/>
      <c r="G21" s="68"/>
      <c r="H21" s="69"/>
      <c r="I21" s="69"/>
      <c r="J21" s="69"/>
      <c r="K21" s="77"/>
      <c r="L21" s="69"/>
      <c r="M21" s="77"/>
      <c r="N21" s="68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69"/>
      <c r="AG21" s="77"/>
      <c r="AH21" s="68"/>
      <c r="AI21" s="69"/>
      <c r="AJ21" s="69"/>
      <c r="AK21" s="69"/>
      <c r="AL21" s="69"/>
      <c r="AM21" s="69"/>
      <c r="AN21" s="109"/>
      <c r="AO21" s="149"/>
      <c r="AP21" s="167"/>
      <c r="AQ21" s="203"/>
      <c r="AR21" s="203"/>
      <c r="AS21" s="207"/>
      <c r="AT21" s="168"/>
      <c r="AU21" s="168"/>
      <c r="AV21" s="168"/>
      <c r="AW21" s="168"/>
      <c r="AX21" s="168"/>
      <c r="AY21" s="169"/>
      <c r="AZ21" s="203"/>
      <c r="BA21" s="249"/>
      <c r="BB21" s="207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239"/>
      <c r="BW21" s="203"/>
      <c r="BX21" s="185"/>
      <c r="BY21" s="211"/>
      <c r="BZ21" s="207"/>
      <c r="CA21" s="185"/>
      <c r="CB21" s="185"/>
      <c r="CC21" s="185"/>
      <c r="CD21" s="185"/>
      <c r="CE21" s="185"/>
      <c r="CF21" s="185"/>
      <c r="CG21" s="239"/>
      <c r="CH21" s="207"/>
      <c r="CI21" s="239"/>
      <c r="CJ21" s="185"/>
      <c r="CK21" s="185"/>
      <c r="CL21" s="185"/>
      <c r="CM21" s="211"/>
      <c r="CN21" s="203"/>
      <c r="CO21" s="203"/>
      <c r="CP21" s="203"/>
      <c r="CQ21" s="249"/>
      <c r="CR21" s="288">
        <v>0</v>
      </c>
      <c r="CS21" s="289"/>
      <c r="CT21" s="185"/>
      <c r="CU21" s="185"/>
      <c r="CV21" s="185"/>
      <c r="CW21" s="211"/>
      <c r="CX21" s="203"/>
      <c r="CY21" s="203"/>
      <c r="CZ21" s="207"/>
      <c r="DA21" s="239"/>
      <c r="DB21" s="249"/>
      <c r="DC21" s="203"/>
      <c r="DD21" s="207"/>
      <c r="DE21" s="168"/>
      <c r="DF21" s="168"/>
      <c r="DG21" s="168"/>
      <c r="DH21" s="168"/>
      <c r="DI21" s="269"/>
      <c r="DJ21" s="68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69"/>
      <c r="DV21" s="69"/>
      <c r="DW21" s="109"/>
      <c r="DX21" s="96"/>
    </row>
    <row r="22" spans="1:131" ht="19.350000000000001" customHeight="1" thickBot="1" x14ac:dyDescent="0.45">
      <c r="A22" s="10" t="s">
        <v>22</v>
      </c>
      <c r="B22" s="32" t="s">
        <v>25</v>
      </c>
      <c r="C22" s="282">
        <v>0</v>
      </c>
      <c r="D22" s="283"/>
      <c r="E22" s="283"/>
      <c r="F22" s="283"/>
      <c r="G22" s="282">
        <v>0</v>
      </c>
      <c r="H22" s="283"/>
      <c r="I22" s="283"/>
      <c r="J22" s="283"/>
      <c r="K22" s="283"/>
      <c r="L22" s="283"/>
      <c r="M22" s="283"/>
      <c r="N22" s="282">
        <v>0</v>
      </c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2">
        <v>0</v>
      </c>
      <c r="AI22" s="283"/>
      <c r="AJ22" s="283"/>
      <c r="AK22" s="283"/>
      <c r="AL22" s="283"/>
      <c r="AM22" s="283"/>
      <c r="AN22" s="284"/>
      <c r="AO22" s="133">
        <v>0</v>
      </c>
      <c r="AP22" s="151">
        <v>0</v>
      </c>
      <c r="AQ22" s="204">
        <v>0</v>
      </c>
      <c r="AR22" s="204">
        <v>0</v>
      </c>
      <c r="AS22" s="282">
        <v>0</v>
      </c>
      <c r="AT22" s="283"/>
      <c r="AU22" s="283"/>
      <c r="AV22" s="283"/>
      <c r="AW22" s="283"/>
      <c r="AX22" s="283"/>
      <c r="AY22" s="284"/>
      <c r="AZ22" s="204">
        <v>0</v>
      </c>
      <c r="BA22" s="240">
        <v>0</v>
      </c>
      <c r="BB22" s="282">
        <v>0</v>
      </c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4"/>
      <c r="BW22" s="204">
        <v>0</v>
      </c>
      <c r="BX22" s="186">
        <v>0</v>
      </c>
      <c r="BY22" s="226">
        <v>0</v>
      </c>
      <c r="BZ22" s="282">
        <v>0</v>
      </c>
      <c r="CA22" s="283"/>
      <c r="CB22" s="283"/>
      <c r="CC22" s="283"/>
      <c r="CD22" s="283"/>
      <c r="CE22" s="283"/>
      <c r="CF22" s="283"/>
      <c r="CG22" s="284"/>
      <c r="CH22" s="282">
        <v>0</v>
      </c>
      <c r="CI22" s="284"/>
      <c r="CJ22" s="282">
        <v>0</v>
      </c>
      <c r="CK22" s="283"/>
      <c r="CL22" s="283"/>
      <c r="CM22" s="284"/>
      <c r="CN22" s="204">
        <v>0</v>
      </c>
      <c r="CO22" s="204">
        <v>0</v>
      </c>
      <c r="CP22" s="204">
        <v>0</v>
      </c>
      <c r="CQ22" s="250">
        <v>0</v>
      </c>
      <c r="CR22" s="290">
        <v>0</v>
      </c>
      <c r="CS22" s="291"/>
      <c r="CT22" s="282">
        <v>0</v>
      </c>
      <c r="CU22" s="283"/>
      <c r="CV22" s="283"/>
      <c r="CW22" s="283"/>
      <c r="CX22" s="204">
        <v>0</v>
      </c>
      <c r="CY22" s="204">
        <v>0</v>
      </c>
      <c r="CZ22" s="282">
        <v>0</v>
      </c>
      <c r="DA22" s="284"/>
      <c r="DB22" s="253">
        <v>0</v>
      </c>
      <c r="DC22" s="204">
        <v>0</v>
      </c>
      <c r="DD22" s="282">
        <v>0</v>
      </c>
      <c r="DE22" s="283"/>
      <c r="DF22" s="283"/>
      <c r="DG22" s="283"/>
      <c r="DH22" s="283"/>
      <c r="DI22" s="283"/>
      <c r="DJ22" s="282">
        <v>0</v>
      </c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4"/>
      <c r="DX22" s="106">
        <f>SUM(C22:DW22)</f>
        <v>0</v>
      </c>
    </row>
    <row r="23" spans="1:131" x14ac:dyDescent="0.4"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</row>
    <row r="24" spans="1:131" x14ac:dyDescent="0.4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264"/>
      <c r="DE24" s="264"/>
      <c r="DF24" s="264"/>
      <c r="DG24" s="264"/>
      <c r="DH24" s="264"/>
      <c r="DI24" s="264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EA24" s="91"/>
    </row>
    <row r="25" spans="1:131" x14ac:dyDescent="0.4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53"/>
      <c r="CA25" s="53"/>
      <c r="CB25" s="53"/>
      <c r="CC25" s="53"/>
      <c r="CD25" s="53"/>
      <c r="CE25" s="53"/>
      <c r="CF25" s="53"/>
      <c r="CG25" s="53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53"/>
      <c r="CU25" s="53"/>
      <c r="CV25" s="53"/>
      <c r="CW25" s="53"/>
      <c r="CX25" s="92"/>
      <c r="CY25" s="92"/>
      <c r="CZ25" s="92"/>
      <c r="DA25" s="92"/>
      <c r="DB25" s="92"/>
      <c r="DC25" s="92"/>
      <c r="DD25" s="53"/>
      <c r="DE25" s="53"/>
      <c r="DF25" s="53"/>
      <c r="DG25" s="53"/>
      <c r="DH25" s="53"/>
      <c r="DI25" s="53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</row>
    <row r="26" spans="1:131" x14ac:dyDescent="0.4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112"/>
      <c r="BX26" s="112"/>
      <c r="BY26" s="11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92"/>
      <c r="CU26" s="92"/>
      <c r="CV26" s="92"/>
      <c r="CW26" s="92"/>
      <c r="CX26" s="112"/>
      <c r="CY26" s="112"/>
      <c r="CZ26" s="112"/>
      <c r="DA26" s="112"/>
      <c r="DB26" s="112"/>
      <c r="DC26" s="11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</row>
    <row r="27" spans="1:131" x14ac:dyDescent="0.4">
      <c r="G27" s="53"/>
      <c r="H27" s="53"/>
      <c r="I27" s="53"/>
      <c r="J27" s="53"/>
      <c r="K27" s="53"/>
      <c r="L27" s="53"/>
      <c r="M27" s="53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</row>
    <row r="28" spans="1:131" x14ac:dyDescent="0.4">
      <c r="G28" s="92"/>
      <c r="H28" s="92"/>
      <c r="I28" s="92"/>
      <c r="J28" s="92"/>
      <c r="K28" s="92"/>
      <c r="L28" s="92"/>
      <c r="M28" s="92"/>
    </row>
    <row r="29" spans="1:131" x14ac:dyDescent="0.4">
      <c r="DW29" s="87"/>
    </row>
    <row r="30" spans="1:131" x14ac:dyDescent="0.4">
      <c r="G30" s="131"/>
      <c r="H30" s="131"/>
      <c r="I30" s="131"/>
      <c r="J30" s="131"/>
      <c r="K30" s="131"/>
      <c r="L30" s="131"/>
      <c r="M30" s="131"/>
      <c r="DX30" s="91"/>
      <c r="DY30" s="91"/>
      <c r="DZ30" s="91"/>
    </row>
    <row r="31" spans="1:131" x14ac:dyDescent="0.4">
      <c r="DX31" s="91"/>
      <c r="DY31" s="91"/>
      <c r="DZ31" s="91"/>
    </row>
  </sheetData>
  <mergeCells count="87">
    <mergeCell ref="DJ4:DW4"/>
    <mergeCell ref="CZ4:DA4"/>
    <mergeCell ref="CZ11:DA11"/>
    <mergeCell ref="CZ22:DA22"/>
    <mergeCell ref="CZ19:DA19"/>
    <mergeCell ref="CZ18:DA18"/>
    <mergeCell ref="CZ13:DA13"/>
    <mergeCell ref="CH22:CI22"/>
    <mergeCell ref="CH4:CI4"/>
    <mergeCell ref="CH11:CI11"/>
    <mergeCell ref="CH13:CI13"/>
    <mergeCell ref="CH18:CI18"/>
    <mergeCell ref="CH19:CI19"/>
    <mergeCell ref="BZ22:CG22"/>
    <mergeCell ref="BZ11:CG11"/>
    <mergeCell ref="BZ4:CG4"/>
    <mergeCell ref="BZ13:CG13"/>
    <mergeCell ref="BZ18:CG18"/>
    <mergeCell ref="BZ19:CG19"/>
    <mergeCell ref="AS4:AY4"/>
    <mergeCell ref="AS22:AY22"/>
    <mergeCell ref="AS11:AY11"/>
    <mergeCell ref="AS13:AY13"/>
    <mergeCell ref="AS18:AY18"/>
    <mergeCell ref="AS19:AY19"/>
    <mergeCell ref="C18:F18"/>
    <mergeCell ref="C19:F19"/>
    <mergeCell ref="C22:F22"/>
    <mergeCell ref="A1:B1"/>
    <mergeCell ref="A2:B2"/>
    <mergeCell ref="C11:F11"/>
    <mergeCell ref="C4:F4"/>
    <mergeCell ref="C13:F13"/>
    <mergeCell ref="G4:M4"/>
    <mergeCell ref="G13:M13"/>
    <mergeCell ref="G18:M18"/>
    <mergeCell ref="G19:M19"/>
    <mergeCell ref="G22:M22"/>
    <mergeCell ref="G11:M11"/>
    <mergeCell ref="N22:AG22"/>
    <mergeCell ref="N4:AG4"/>
    <mergeCell ref="N11:AG11"/>
    <mergeCell ref="N13:AG13"/>
    <mergeCell ref="N18:AG18"/>
    <mergeCell ref="N19:AG19"/>
    <mergeCell ref="AH22:AN22"/>
    <mergeCell ref="AH11:AN11"/>
    <mergeCell ref="AH4:AN4"/>
    <mergeCell ref="AH13:AN13"/>
    <mergeCell ref="AH18:AN18"/>
    <mergeCell ref="AH19:AN19"/>
    <mergeCell ref="BB18:BV18"/>
    <mergeCell ref="BB19:BV19"/>
    <mergeCell ref="BB22:BV22"/>
    <mergeCell ref="BB4:BV4"/>
    <mergeCell ref="BB11:BV11"/>
    <mergeCell ref="BB13:BV13"/>
    <mergeCell ref="CJ4:CM4"/>
    <mergeCell ref="CJ18:CM18"/>
    <mergeCell ref="CJ19:CM19"/>
    <mergeCell ref="CJ22:CM22"/>
    <mergeCell ref="CJ11:CM11"/>
    <mergeCell ref="CJ13:CM13"/>
    <mergeCell ref="CR21:CS21"/>
    <mergeCell ref="CR22:CS22"/>
    <mergeCell ref="CR11:CS11"/>
    <mergeCell ref="CR4:CS4"/>
    <mergeCell ref="CR18:CS18"/>
    <mergeCell ref="CR13:CS13"/>
    <mergeCell ref="CR19:CS19"/>
    <mergeCell ref="CT4:CW4"/>
    <mergeCell ref="CT18:CW18"/>
    <mergeCell ref="CT19:CW19"/>
    <mergeCell ref="CT22:CW22"/>
    <mergeCell ref="CT11:CW11"/>
    <mergeCell ref="CT13:CW13"/>
    <mergeCell ref="DD22:DI22"/>
    <mergeCell ref="DD4:DI4"/>
    <mergeCell ref="DD11:DI11"/>
    <mergeCell ref="DD13:DI13"/>
    <mergeCell ref="DD18:DI18"/>
    <mergeCell ref="DD19:DI19"/>
    <mergeCell ref="DJ11:DW11"/>
    <mergeCell ref="DJ13:DW13"/>
    <mergeCell ref="DJ18:DW18"/>
    <mergeCell ref="DJ19:DW19"/>
    <mergeCell ref="DJ22:DW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2022-06-01T04:55:10Z</dcterms:modified>
</cp:coreProperties>
</file>